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'g01收入支出决算总表'!$A$1:$F$22</definedName>
    <definedName name="_xlnm.Print_Area" localSheetId="3">'g04财政拨款收入支出决算总表'!$A$1:$I$25</definedName>
    <definedName name="_xlnm.Print_Area" localSheetId="4">'g05一般公共预算财政拨款支出决算表'!$A$1:$F$33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 name="_xlnm._FilterDatabase" localSheetId="2" hidden="1">'g03支出决算表'!$E$8:$F$32</definedName>
  </definedNames>
  <calcPr fullCalcOnLoad="1"/>
</workbook>
</file>

<file path=xl/sharedStrings.xml><?xml version="1.0" encoding="utf-8"?>
<sst xmlns="http://schemas.openxmlformats.org/spreadsheetml/2006/main" count="409" uniqueCount="237">
  <si>
    <t>收入支出决算总表</t>
  </si>
  <si>
    <t>公开01表</t>
  </si>
  <si>
    <t>部门：西藏自治区劳动就业服务局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</si>
  <si>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</si>
  <si>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</si>
  <si>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</si>
  <si>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</si>
  <si>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</si>
  <si>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</si>
  <si>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</si>
  <si>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</si>
  <si>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</si>
  <si>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</si>
  <si>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</si>
  <si>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</si>
  <si>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</si>
  <si>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</si>
  <si>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</si>
  <si>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</si>
  <si>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</si>
  <si>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</si>
  <si>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</si>
  <si>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</si>
  <si>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</si>
  <si>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</si>
  <si>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</si>
  <si>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</si>
  <si>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</si>
  <si>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</si>
  <si>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</si>
  <si>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</si>
  <si>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</si>
  <si>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</si>
  <si>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</si>
  <si>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</si>
  <si>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</si>
  <si>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</si>
  <si>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</si>
  <si>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</si>
  <si>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</si>
  <si>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</si>
  <si>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</si>
  <si>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九、卫生健康支出</t>
  </si>
  <si>
    <t>22</t>
  </si>
  <si>
    <t>9</t>
  </si>
  <si>
    <t>十、住房保障支出</t>
  </si>
  <si>
    <t>23</t>
  </si>
  <si>
    <t>本年收入合计</t>
  </si>
  <si>
    <t>10</t>
  </si>
  <si>
    <t>本年支出合计</t>
  </si>
  <si>
    <t>24</t>
  </si>
  <si>
    <t xml:space="preserve">         使用非财政拨款结余</t>
  </si>
  <si>
    <t>11</t>
  </si>
  <si>
    <t xml:space="preserve">                结余分配</t>
  </si>
  <si>
    <t>25</t>
  </si>
  <si>
    <t xml:space="preserve">         年初结转和结余</t>
  </si>
  <si>
    <t>12</t>
  </si>
  <si>
    <t xml:space="preserve">                年末结转和结余</t>
  </si>
  <si>
    <t>26</t>
  </si>
  <si>
    <t>总计</t>
  </si>
  <si>
    <t>13</t>
  </si>
  <si>
    <t>27</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</si>
  <si>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</si>
  <si>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</si>
  <si>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</si>
  <si>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</si>
  <si>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</si>
  <si>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</si>
  <si>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</si>
  <si>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</si>
  <si>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</si>
  <si>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</si>
  <si>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</si>
  <si>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</si>
  <si>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</si>
  <si>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</si>
  <si>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人力资源和社会保障管理事务</t>
  </si>
  <si>
    <t xml:space="preserve">  行政运行</t>
  </si>
  <si>
    <t xml:space="preserve">  就业管理事务</t>
  </si>
  <si>
    <t xml:space="preserve">  社会保险业务管理事务</t>
  </si>
  <si>
    <t xml:space="preserve">  信息化建设</t>
  </si>
  <si>
    <t xml:space="preserve">  公共就业服务和职业技能鉴定机构</t>
  </si>
  <si>
    <t>行政事业单位养老支出</t>
  </si>
  <si>
    <t xml:space="preserve">  机关事业单位基本养老保险缴费支出</t>
  </si>
  <si>
    <t>就业补助</t>
  </si>
  <si>
    <t xml:space="preserve">  就业创业服务补贴</t>
  </si>
  <si>
    <t xml:space="preserve">  公益性岗位补贴</t>
  </si>
  <si>
    <t xml:space="preserve">  职业技能鉴定补贴</t>
  </si>
  <si>
    <t xml:space="preserve">  求职创业补贴</t>
  </si>
  <si>
    <t xml:space="preserve">  其他就业补助支出</t>
  </si>
  <si>
    <t>卫生健康支出</t>
  </si>
  <si>
    <t>行政事业单位医疗</t>
  </si>
  <si>
    <t xml:space="preserve">  行政单位医疗</t>
  </si>
  <si>
    <t xml:space="preserve">  公务员医疗补助</t>
  </si>
  <si>
    <t>住房保障支出</t>
  </si>
  <si>
    <t>住房改革支出</t>
  </si>
  <si>
    <t xml:space="preserve">  住房公积金</t>
  </si>
  <si>
    <t>城乡社区住宅</t>
  </si>
  <si>
    <t xml:space="preserve">  公有住房建设和维修改造支出</t>
  </si>
  <si>
    <t>注：本表反映部门本年度取得的各项收入情况。</t>
  </si>
  <si>
    <t>支出决算表</t>
  </si>
  <si>
    <t>公开03表</t>
  </si>
  <si>
    <t>基本支出</t>
  </si>
  <si>
    <t>项目支出</t>
  </si>
  <si>
    <t>上缴上级支出</t>
  </si>
  <si>
    <t>经营支出</t>
  </si>
  <si>
    <t>对附属单位补助支出</t>
  </si>
  <si>
    <t xml:space="preserve"> 机关事业单位基本养老保险缴费支出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</si>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</sst>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9">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0"/>
      <color indexed="8"/>
      <name val="宋体"/>
      <family val="0"/>
    </font>
    <font>
      <sz val="11"/>
      <color indexed="8"/>
      <name val="宋体"/>
      <family val="0"/>
    </font>
    <font>
      <sz val="9"/>
      <color indexed="8"/>
      <name val="宋体"/>
      <family val="0"/>
    </font>
    <font>
      <sz val="12"/>
      <color indexed="8"/>
      <name val="宋体"/>
      <family val="0"/>
    </font>
    <font>
      <b/>
      <sz val="12"/>
      <name val="宋体"/>
      <family val="0"/>
    </font>
    <font>
      <sz val="12"/>
      <name val="黑体"/>
      <family val="3"/>
    </font>
    <font>
      <b/>
      <sz val="11"/>
      <name val="宋体"/>
      <family val="0"/>
    </font>
    <font>
      <sz val="11"/>
      <color indexed="20"/>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sz val="10"/>
      <name val="Arial"/>
      <family val="2"/>
    </font>
    <font>
      <b/>
      <sz val="15"/>
      <color indexed="62"/>
      <name val="宋体"/>
      <family val="0"/>
    </font>
    <font>
      <b/>
      <sz val="11"/>
      <color indexed="53"/>
      <name val="宋体"/>
      <family val="0"/>
    </font>
    <font>
      <sz val="11"/>
      <color indexed="17"/>
      <name val="宋体"/>
      <family val="0"/>
    </font>
    <font>
      <sz val="11"/>
      <color indexed="19"/>
      <name val="宋体"/>
      <family val="0"/>
    </font>
    <font>
      <sz val="11"/>
      <color indexed="62"/>
      <name val="宋体"/>
      <family val="0"/>
    </font>
    <font>
      <i/>
      <sz val="11"/>
      <color indexed="23"/>
      <name val="宋体"/>
      <family val="0"/>
    </font>
    <font>
      <sz val="11"/>
      <color indexed="16"/>
      <name val="宋体"/>
      <family val="0"/>
    </font>
    <font>
      <b/>
      <sz val="11"/>
      <color indexed="62"/>
      <name val="宋体"/>
      <family val="0"/>
    </font>
    <font>
      <u val="single"/>
      <sz val="11"/>
      <color indexed="20"/>
      <name val="宋体"/>
      <family val="0"/>
    </font>
    <font>
      <sz val="11"/>
      <color indexed="53"/>
      <name val="宋体"/>
      <family val="0"/>
    </font>
    <font>
      <b/>
      <sz val="11"/>
      <color indexed="8"/>
      <name val="宋体"/>
      <family val="0"/>
    </font>
    <font>
      <b/>
      <sz val="18"/>
      <color indexed="62"/>
      <name val="宋体"/>
      <family val="0"/>
    </font>
    <font>
      <u val="single"/>
      <sz val="12"/>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b/>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top style="thin"/>
      <bottom style="thin"/>
    </border>
    <border>
      <left style="thin"/>
      <right>
        <color indexed="63"/>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0" fillId="0" borderId="0" applyFont="0" applyFill="0" applyBorder="0" applyAlignment="0" applyProtection="0"/>
    <xf numFmtId="0" fontId="16" fillId="4" borderId="0" applyNumberFormat="0" applyBorder="0" applyAlignment="0" applyProtection="0"/>
    <xf numFmtId="41" fontId="1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0" fillId="0" borderId="0" applyFont="0" applyFill="0" applyBorder="0" applyAlignment="0" applyProtection="0"/>
    <xf numFmtId="0" fontId="39" fillId="7" borderId="0" applyNumberFormat="0" applyBorder="0" applyAlignment="0" applyProtection="0"/>
    <xf numFmtId="0" fontId="35" fillId="0" borderId="0" applyNumberFormat="0" applyFill="0" applyBorder="0" applyAlignment="0" applyProtection="0"/>
    <xf numFmtId="0" fontId="16" fillId="4" borderId="0" applyNumberFormat="0" applyBorder="0" applyAlignment="0" applyProtection="0"/>
    <xf numFmtId="9" fontId="10" fillId="0" borderId="0" applyFont="0" applyFill="0" applyBorder="0" applyAlignment="0" applyProtection="0"/>
    <xf numFmtId="0" fontId="40" fillId="0" borderId="0" applyNumberFormat="0" applyFill="0" applyBorder="0" applyAlignment="0" applyProtection="0"/>
    <xf numFmtId="0" fontId="10"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6"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6"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2" fillId="0" borderId="0">
      <alignment/>
      <protection/>
    </xf>
  </cellStyleXfs>
  <cellXfs count="232">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4" fillId="0" borderId="0" xfId="40" applyFont="1" applyAlignment="1">
      <alignment horizontal="left" vertical="center"/>
      <protection/>
    </xf>
    <xf numFmtId="0" fontId="7" fillId="0" borderId="0" xfId="40" applyFont="1" applyAlignment="1">
      <alignment horizontal="left" vertical="center"/>
      <protection/>
    </xf>
    <xf numFmtId="0" fontId="7" fillId="0" borderId="0" xfId="40"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43" fontId="56" fillId="0" borderId="17" xfId="24" applyFont="1" applyFill="1" applyBorder="1" applyAlignment="1">
      <alignment vertical="center"/>
    </xf>
    <xf numFmtId="4" fontId="3" fillId="0" borderId="30" xfId="0" applyNumberFormat="1" applyFont="1" applyFill="1" applyBorder="1" applyAlignment="1">
      <alignment horizontal="right" vertical="center" shrinkToFit="1"/>
    </xf>
    <xf numFmtId="4" fontId="10" fillId="0" borderId="30" xfId="0" applyNumberFormat="1" applyFont="1" applyFill="1" applyBorder="1" applyAlignment="1">
      <alignment horizontal="right" vertical="center" shrinkToFit="1"/>
    </xf>
    <xf numFmtId="0" fontId="57" fillId="0" borderId="17" xfId="0" applyFont="1" applyFill="1" applyBorder="1" applyAlignment="1">
      <alignment vertical="center"/>
    </xf>
    <xf numFmtId="0" fontId="55" fillId="0" borderId="17" xfId="0" applyFont="1" applyBorder="1" applyAlignment="1">
      <alignment horizontal="center" vertical="center"/>
    </xf>
    <xf numFmtId="0" fontId="55" fillId="0" borderId="17" xfId="0" applyFont="1" applyBorder="1" applyAlignment="1">
      <alignment vertical="center"/>
    </xf>
    <xf numFmtId="0" fontId="58"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Alignment="1">
      <alignment horizontal="right" vertical="center"/>
      <protection/>
    </xf>
    <xf numFmtId="0" fontId="57" fillId="0" borderId="17" xfId="0" applyFont="1" applyBorder="1" applyAlignment="1">
      <alignment vertical="center"/>
    </xf>
    <xf numFmtId="0" fontId="0" fillId="0" borderId="0" xfId="80" applyAlignment="1">
      <alignment horizontal="center" vertical="center"/>
      <protection/>
    </xf>
    <xf numFmtId="0" fontId="1" fillId="35" borderId="0" xfId="80" applyFont="1" applyFill="1" applyAlignment="1">
      <alignment horizontal="center" vertical="center"/>
      <protection/>
    </xf>
    <xf numFmtId="0" fontId="2" fillId="35" borderId="0" xfId="80" applyFont="1" applyFill="1" applyAlignment="1">
      <alignment horizontal="center" vertical="center"/>
      <protection/>
    </xf>
    <xf numFmtId="0" fontId="3" fillId="35" borderId="0" xfId="15" applyFont="1" applyFill="1" applyAlignment="1">
      <alignment horizontal="center" vertical="center"/>
      <protection/>
    </xf>
    <xf numFmtId="0" fontId="2" fillId="35" borderId="0" xfId="80" applyFont="1" applyFill="1" applyBorder="1" applyAlignment="1">
      <alignment horizontal="center" vertical="center"/>
      <protection/>
    </xf>
    <xf numFmtId="0" fontId="0" fillId="0" borderId="17" xfId="80" applyFont="1" applyBorder="1" applyAlignment="1">
      <alignment horizontal="center" vertical="center"/>
      <protection/>
    </xf>
    <xf numFmtId="0" fontId="0" fillId="0" borderId="17" xfId="80" applyFont="1" applyFill="1" applyBorder="1" applyAlignment="1">
      <alignment horizontal="center" vertical="center"/>
      <protection/>
    </xf>
    <xf numFmtId="0" fontId="0" fillId="0" borderId="31" xfId="80" applyFont="1" applyFill="1" applyBorder="1" applyAlignment="1">
      <alignment horizontal="center" vertical="center"/>
      <protection/>
    </xf>
    <xf numFmtId="176" fontId="0" fillId="35" borderId="17" xfId="0" applyNumberFormat="1" applyFill="1" applyBorder="1" applyAlignment="1">
      <alignment horizontal="center" vertical="center"/>
    </xf>
    <xf numFmtId="0" fontId="0" fillId="0" borderId="17" xfId="80" applyBorder="1" applyAlignment="1">
      <alignment horizontal="center" vertical="center"/>
      <protection/>
    </xf>
    <xf numFmtId="176" fontId="0" fillId="0" borderId="17" xfId="0" applyNumberFormat="1" applyFill="1" applyBorder="1" applyAlignment="1">
      <alignment horizontal="center" vertical="center"/>
    </xf>
    <xf numFmtId="176" fontId="0" fillId="35" borderId="0" xfId="0" applyNumberFormat="1" applyFill="1" applyBorder="1" applyAlignment="1">
      <alignment horizontal="center" vertical="center"/>
    </xf>
    <xf numFmtId="177" fontId="13" fillId="35" borderId="17" xfId="0" applyNumberFormat="1" applyFont="1" applyFill="1" applyBorder="1" applyAlignment="1">
      <alignment horizontal="center" vertical="center"/>
    </xf>
    <xf numFmtId="176" fontId="13" fillId="35" borderId="17" xfId="0" applyNumberFormat="1" applyFont="1" applyFill="1" applyBorder="1" applyAlignment="1">
      <alignment horizontal="center" vertical="center"/>
    </xf>
    <xf numFmtId="177" fontId="13" fillId="35" borderId="0" xfId="0" applyNumberFormat="1" applyFont="1" applyFill="1" applyBorder="1" applyAlignment="1">
      <alignment horizontal="center" vertical="center"/>
    </xf>
    <xf numFmtId="176" fontId="13" fillId="35" borderId="0" xfId="0" applyNumberFormat="1" applyFont="1" applyFill="1" applyBorder="1" applyAlignment="1">
      <alignment vertical="center"/>
    </xf>
    <xf numFmtId="177" fontId="0" fillId="35" borderId="17" xfId="0" applyNumberFormat="1" applyFill="1" applyBorder="1" applyAlignment="1">
      <alignment horizontal="center" vertical="center"/>
    </xf>
    <xf numFmtId="176" fontId="0" fillId="35" borderId="17" xfId="0" applyNumberFormat="1" applyFill="1" applyBorder="1" applyAlignment="1">
      <alignment horizontal="center" vertical="center"/>
    </xf>
    <xf numFmtId="177" fontId="0" fillId="35" borderId="0" xfId="0" applyNumberFormat="1" applyFill="1" applyBorder="1" applyAlignment="1">
      <alignment horizontal="center" vertical="center"/>
    </xf>
    <xf numFmtId="176" fontId="0" fillId="35" borderId="0" xfId="0" applyNumberFormat="1" applyFill="1" applyBorder="1" applyAlignment="1">
      <alignment horizontal="center" vertical="center"/>
    </xf>
    <xf numFmtId="176" fontId="0" fillId="35" borderId="0" xfId="0" applyNumberFormat="1"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177" fontId="0" fillId="35" borderId="0" xfId="0" applyNumberFormat="1" applyFill="1" applyBorder="1" applyAlignment="1">
      <alignment horizontal="center" vertical="center"/>
    </xf>
    <xf numFmtId="176" fontId="0" fillId="35" borderId="0" xfId="0" applyNumberFormat="1" applyFill="1" applyBorder="1" applyAlignment="1">
      <alignment horizontal="center" vertical="center"/>
    </xf>
    <xf numFmtId="176" fontId="13" fillId="35" borderId="17" xfId="0" applyNumberFormat="1" applyFont="1" applyFill="1" applyBorder="1" applyAlignment="1">
      <alignment horizontal="center" vertical="center"/>
    </xf>
    <xf numFmtId="177" fontId="13" fillId="35" borderId="0" xfId="0" applyNumberFormat="1" applyFont="1" applyFill="1" applyBorder="1" applyAlignment="1">
      <alignment horizontal="center" vertical="center"/>
    </xf>
    <xf numFmtId="176" fontId="13" fillId="35" borderId="0" xfId="0" applyNumberFormat="1" applyFont="1" applyFill="1" applyBorder="1" applyAlignment="1">
      <alignment horizontal="center" vertical="center"/>
    </xf>
    <xf numFmtId="176" fontId="0" fillId="0" borderId="17" xfId="0" applyNumberFormat="1" applyBorder="1" applyAlignment="1">
      <alignment horizontal="center" vertical="center"/>
    </xf>
    <xf numFmtId="177" fontId="0" fillId="35" borderId="17" xfId="0" applyNumberFormat="1" applyFill="1" applyBorder="1" applyAlignment="1">
      <alignment horizontal="center" vertical="center"/>
    </xf>
    <xf numFmtId="177" fontId="0" fillId="35" borderId="0" xfId="0" applyNumberFormat="1" applyFill="1" applyBorder="1" applyAlignment="1">
      <alignment horizontal="center" vertical="center"/>
    </xf>
    <xf numFmtId="177" fontId="13" fillId="35" borderId="17" xfId="0" applyNumberFormat="1" applyFont="1" applyFill="1" applyBorder="1" applyAlignment="1">
      <alignment horizontal="center" vertical="center"/>
    </xf>
    <xf numFmtId="177" fontId="13" fillId="35" borderId="0" xfId="0" applyNumberFormat="1" applyFont="1" applyFill="1" applyBorder="1" applyAlignment="1">
      <alignment horizontal="center" vertical="center"/>
    </xf>
    <xf numFmtId="176" fontId="0" fillId="0" borderId="17" xfId="0" applyNumberFormat="1" applyFill="1" applyBorder="1" applyAlignment="1">
      <alignment horizontal="center" vertical="center"/>
    </xf>
    <xf numFmtId="176" fontId="0" fillId="0" borderId="0" xfId="0" applyNumberFormat="1" applyFill="1" applyBorder="1" applyAlignment="1">
      <alignment horizontal="center" vertical="center"/>
    </xf>
    <xf numFmtId="0" fontId="0" fillId="0" borderId="0" xfId="80" applyFont="1" applyBorder="1" applyAlignment="1">
      <alignment horizontal="center" vertical="center"/>
      <protection/>
    </xf>
    <xf numFmtId="0" fontId="0" fillId="0" borderId="0" xfId="80" applyBorder="1" applyAlignment="1">
      <alignment vertical="center" wrapText="1"/>
      <protection/>
    </xf>
    <xf numFmtId="176" fontId="0" fillId="0" borderId="0" xfId="0" applyNumberFormat="1" applyFill="1" applyBorder="1" applyAlignment="1">
      <alignment horizontal="center" vertical="center"/>
    </xf>
    <xf numFmtId="176" fontId="0" fillId="35" borderId="0" xfId="0" applyNumberFormat="1" applyFill="1" applyBorder="1" applyAlignment="1">
      <alignment vertical="center"/>
    </xf>
    <xf numFmtId="176" fontId="0" fillId="35" borderId="0" xfId="0" applyNumberFormat="1" applyFill="1" applyBorder="1" applyAlignment="1">
      <alignment horizontal="center" vertical="center"/>
    </xf>
    <xf numFmtId="176" fontId="13" fillId="35" borderId="0" xfId="0" applyNumberFormat="1" applyFont="1" applyFill="1"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0" fontId="4"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0" fontId="5" fillId="0" borderId="17" xfId="15" applyNumberFormat="1" applyFont="1" applyFill="1" applyBorder="1" applyAlignment="1">
      <alignment horizontal="center" vertical="center"/>
      <protection/>
    </xf>
    <xf numFmtId="0" fontId="2" fillId="0" borderId="17" xfId="15" applyFont="1" applyBorder="1" applyAlignment="1">
      <alignment horizontal="left" vertical="center"/>
      <protection/>
    </xf>
    <xf numFmtId="176" fontId="0" fillId="0" borderId="17" xfId="15" applyNumberFormat="1" applyFont="1" applyFill="1" applyBorder="1" applyAlignment="1">
      <alignment horizontal="left" vertical="center"/>
      <protection/>
    </xf>
    <xf numFmtId="176" fontId="15" fillId="0" borderId="17" xfId="15" applyNumberFormat="1" applyFont="1" applyFill="1" applyBorder="1" applyAlignment="1">
      <alignment horizontal="center" vertical="center"/>
      <protection/>
    </xf>
    <xf numFmtId="176" fontId="15" fillId="35" borderId="17" xfId="15" applyNumberFormat="1" applyFont="1" applyFill="1" applyBorder="1" applyAlignment="1">
      <alignment horizontal="center" vertical="center"/>
      <protection/>
    </xf>
    <xf numFmtId="0" fontId="5" fillId="35" borderId="17" xfId="15" applyNumberFormat="1" applyFont="1" applyFill="1" applyBorder="1" applyAlignment="1">
      <alignment horizontal="center" vertical="center"/>
      <protection/>
    </xf>
    <xf numFmtId="176" fontId="15"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6"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5" fillId="35" borderId="17" xfId="0" applyNumberFormat="1" applyFont="1" applyFill="1" applyBorder="1" applyAlignment="1">
      <alignment horizontal="center" vertical="center"/>
    </xf>
    <xf numFmtId="176" fontId="5" fillId="35" borderId="17"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17" xfId="0" applyNumberFormat="1" applyFont="1" applyFill="1" applyBorder="1" applyAlignment="1">
      <alignment horizontal="right" vertical="center"/>
    </xf>
    <xf numFmtId="177" fontId="15" fillId="35" borderId="32" xfId="0" applyNumberFormat="1" applyFont="1" applyFill="1" applyBorder="1" applyAlignment="1">
      <alignment horizontal="center" vertical="center"/>
    </xf>
    <xf numFmtId="176" fontId="15" fillId="35" borderId="22" xfId="0" applyNumberFormat="1" applyFont="1" applyFill="1" applyBorder="1" applyAlignment="1">
      <alignment vertical="center"/>
    </xf>
    <xf numFmtId="176" fontId="5" fillId="35" borderId="23" xfId="0" applyNumberFormat="1" applyFont="1" applyFill="1" applyBorder="1" applyAlignment="1">
      <alignment vertical="center"/>
    </xf>
    <xf numFmtId="177" fontId="5" fillId="35" borderId="32" xfId="0" applyNumberFormat="1" applyFont="1" applyFill="1" applyBorder="1" applyAlignment="1">
      <alignment horizontal="center" vertical="center"/>
    </xf>
    <xf numFmtId="176" fontId="5" fillId="35" borderId="22" xfId="0" applyNumberFormat="1" applyFont="1" applyFill="1" applyBorder="1" applyAlignment="1">
      <alignment horizontal="center" vertical="center"/>
    </xf>
    <xf numFmtId="176" fontId="5" fillId="35" borderId="23" xfId="0" applyNumberFormat="1" applyFont="1" applyFill="1" applyBorder="1" applyAlignment="1">
      <alignment horizontal="center" vertical="center"/>
    </xf>
    <xf numFmtId="176" fontId="5" fillId="35" borderId="17" xfId="0" applyNumberFormat="1" applyFont="1" applyFill="1" applyBorder="1" applyAlignment="1">
      <alignment horizontal="center" vertical="center"/>
    </xf>
    <xf numFmtId="176" fontId="5" fillId="35" borderId="17" xfId="0" applyNumberFormat="1" applyFont="1" applyFill="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center" vertical="center"/>
    </xf>
    <xf numFmtId="177" fontId="5" fillId="35" borderId="31" xfId="0" applyNumberFormat="1" applyFont="1" applyFill="1" applyBorder="1" applyAlignment="1">
      <alignment horizontal="center" vertical="center"/>
    </xf>
    <xf numFmtId="177" fontId="5" fillId="35" borderId="17" xfId="0" applyNumberFormat="1" applyFont="1" applyFill="1" applyBorder="1" applyAlignment="1">
      <alignment horizontal="center" vertical="center"/>
    </xf>
    <xf numFmtId="176" fontId="5" fillId="35" borderId="32" xfId="0" applyNumberFormat="1" applyFont="1" applyFill="1" applyBorder="1" applyAlignment="1">
      <alignment horizontal="center" vertical="center"/>
    </xf>
    <xf numFmtId="177" fontId="15" fillId="35" borderId="17" xfId="0" applyNumberFormat="1" applyFont="1" applyFill="1" applyBorder="1" applyAlignment="1">
      <alignment horizontal="center" vertical="center"/>
    </xf>
    <xf numFmtId="176" fontId="15" fillId="35" borderId="32" xfId="0" applyNumberFormat="1" applyFont="1" applyFill="1" applyBorder="1" applyAlignment="1">
      <alignment horizontal="center" vertical="center"/>
    </xf>
    <xf numFmtId="176" fontId="15" fillId="35" borderId="23" xfId="0" applyNumberFormat="1" applyFont="1" applyFill="1" applyBorder="1" applyAlignment="1">
      <alignment horizontal="center" vertical="center"/>
    </xf>
    <xf numFmtId="176" fontId="5" fillId="0" borderId="0" xfId="0" applyNumberFormat="1" applyFont="1" applyAlignment="1">
      <alignment horizontal="center" vertical="center"/>
    </xf>
    <xf numFmtId="177" fontId="5" fillId="35" borderId="17" xfId="0" applyNumberFormat="1" applyFont="1" applyFill="1" applyBorder="1" applyAlignment="1">
      <alignment horizontal="center" vertical="center"/>
    </xf>
    <xf numFmtId="177" fontId="15" fillId="35" borderId="17" xfId="0" applyNumberFormat="1" applyFont="1" applyFill="1" applyBorder="1" applyAlignment="1">
      <alignment horizontal="center" vertical="center"/>
    </xf>
    <xf numFmtId="176" fontId="5" fillId="0" borderId="17" xfId="0" applyNumberFormat="1" applyFont="1" applyBorder="1" applyAlignment="1">
      <alignment horizontal="center" vertical="center"/>
    </xf>
    <xf numFmtId="176" fontId="5" fillId="0" borderId="32"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0" xfId="0" applyFont="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2" fillId="0" borderId="0" xfId="0" applyFont="1" applyAlignment="1">
      <alignment horizontal="right" vertical="center" wrapText="1"/>
    </xf>
    <xf numFmtId="0" fontId="2" fillId="0" borderId="0" xfId="0" applyFont="1" applyAlignment="1">
      <alignment horizontal="right" vertical="center"/>
    </xf>
    <xf numFmtId="176" fontId="2" fillId="35" borderId="17" xfId="0" applyNumberFormat="1" applyFont="1" applyFill="1" applyBorder="1" applyAlignment="1">
      <alignment horizontal="center" vertical="center" wrapText="1"/>
    </xf>
    <xf numFmtId="176" fontId="2" fillId="35" borderId="17" xfId="0" applyNumberFormat="1" applyFont="1" applyFill="1" applyBorder="1" applyAlignment="1">
      <alignment horizontal="center" vertical="center" wrapText="1"/>
    </xf>
    <xf numFmtId="176" fontId="2" fillId="0" borderId="17" xfId="0" applyNumberFormat="1" applyFont="1" applyFill="1" applyBorder="1" applyAlignment="1">
      <alignment horizontal="center" vertical="center" wrapText="1"/>
    </xf>
    <xf numFmtId="176" fontId="2" fillId="0" borderId="17" xfId="0" applyNumberFormat="1" applyFont="1" applyFill="1" applyBorder="1" applyAlignment="1">
      <alignment horizontal="center" vertical="center" wrapText="1"/>
    </xf>
    <xf numFmtId="176" fontId="2" fillId="35" borderId="17"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5" borderId="32" xfId="0" applyNumberFormat="1" applyFont="1" applyFill="1" applyBorder="1" applyAlignment="1">
      <alignment horizontal="center" vertical="center"/>
    </xf>
    <xf numFmtId="176" fontId="2" fillId="35" borderId="22" xfId="0" applyNumberFormat="1" applyFont="1" applyFill="1" applyBorder="1" applyAlignment="1">
      <alignment horizontal="center" vertical="center"/>
    </xf>
    <xf numFmtId="176" fontId="2" fillId="35" borderId="23" xfId="0" applyNumberFormat="1" applyFont="1" applyFill="1" applyBorder="1" applyAlignment="1">
      <alignment horizontal="center" vertical="center"/>
    </xf>
    <xf numFmtId="176" fontId="15" fillId="35" borderId="22" xfId="0" applyNumberFormat="1"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right" vertical="center" wrapText="1"/>
    </xf>
    <xf numFmtId="49" fontId="2" fillId="35" borderId="17" xfId="0" applyNumberFormat="1" applyFont="1" applyFill="1" applyBorder="1" applyAlignment="1">
      <alignment horizontal="center" vertical="center"/>
    </xf>
    <xf numFmtId="0" fontId="2" fillId="0" borderId="0" xfId="0" applyFont="1" applyBorder="1" applyAlignment="1">
      <alignment horizontal="right" vertical="center"/>
    </xf>
    <xf numFmtId="49" fontId="2" fillId="35" borderId="17" xfId="0" applyNumberFormat="1" applyFont="1" applyFill="1" applyBorder="1" applyAlignment="1">
      <alignment horizontal="center" vertical="center"/>
    </xf>
    <xf numFmtId="4" fontId="0" fillId="0" borderId="0" xfId="0" applyNumberFormat="1" applyAlignment="1">
      <alignment horizontal="right" vertical="center"/>
    </xf>
    <xf numFmtId="0" fontId="0" fillId="0" borderId="0" xfId="15" applyAlignment="1">
      <alignment horizontal="center" vertical="center"/>
      <protection/>
    </xf>
    <xf numFmtId="0" fontId="14" fillId="0" borderId="0" xfId="15" applyFont="1" applyAlignment="1">
      <alignment horizontal="center" vertical="center"/>
      <protection/>
    </xf>
    <xf numFmtId="176" fontId="2" fillId="35" borderId="17" xfId="15" applyNumberFormat="1" applyFont="1" applyFill="1" applyBorder="1" applyAlignment="1">
      <alignment horizontal="center" vertical="center"/>
      <protection/>
    </xf>
    <xf numFmtId="176" fontId="5" fillId="35" borderId="17" xfId="15" applyNumberFormat="1" applyFont="1" applyFill="1" applyBorder="1" applyAlignment="1">
      <alignment horizontal="center" vertical="center"/>
      <protection/>
    </xf>
    <xf numFmtId="176" fontId="5" fillId="35" borderId="17" xfId="15" applyNumberFormat="1" applyFont="1" applyFill="1" applyBorder="1" applyAlignment="1">
      <alignment horizontal="left" vertical="center"/>
      <protection/>
    </xf>
    <xf numFmtId="0" fontId="2" fillId="0" borderId="17" xfId="15" applyFont="1" applyBorder="1" applyAlignment="1">
      <alignment horizontal="right" vertical="center"/>
      <protection/>
    </xf>
    <xf numFmtId="0" fontId="0" fillId="0" borderId="0" xfId="15" applyFont="1" applyBorder="1" applyAlignment="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7" xfId="15" applyNumberFormat="1" applyFont="1" applyFill="1" applyBorder="1" applyAlignment="1" quotePrefix="1">
      <alignment horizontal="center" vertical="center"/>
      <protection/>
    </xf>
    <xf numFmtId="176" fontId="5" fillId="35" borderId="17" xfId="15" applyNumberFormat="1" applyFont="1" applyFill="1" applyBorder="1" applyAlignment="1" quotePrefix="1">
      <alignment horizontal="left" vertical="center"/>
      <protection/>
    </xf>
    <xf numFmtId="176" fontId="15" fillId="0" borderId="17" xfId="15" applyNumberFormat="1" applyFont="1" applyFill="1" applyBorder="1" applyAlignment="1" quotePrefix="1">
      <alignment horizontal="center" vertical="center"/>
      <protection/>
    </xf>
    <xf numFmtId="176" fontId="15" fillId="35" borderId="17" xfId="15" applyNumberFormat="1" applyFont="1" applyFill="1" applyBorder="1" applyAlignment="1" quotePrefix="1">
      <alignment horizontal="center" vertical="center"/>
      <protection/>
    </xf>
    <xf numFmtId="176" fontId="2" fillId="35" borderId="17" xfId="0" applyNumberFormat="1" applyFont="1" applyFill="1" applyBorder="1" applyAlignment="1" quotePrefix="1">
      <alignment horizontal="center" vertical="center" wrapText="1"/>
    </xf>
    <xf numFmtId="176" fontId="2" fillId="0" borderId="17" xfId="0" applyNumberFormat="1" applyFont="1" applyFill="1" applyBorder="1" applyAlignment="1" quotePrefix="1">
      <alignment horizontal="center" vertical="center" wrapText="1"/>
    </xf>
    <xf numFmtId="176" fontId="2" fillId="35" borderId="17" xfId="0" applyNumberFormat="1" applyFont="1" applyFill="1" applyBorder="1" applyAlignment="1" quotePrefix="1">
      <alignment horizontal="center" vertical="center"/>
    </xf>
    <xf numFmtId="176" fontId="0" fillId="35" borderId="17" xfId="0" applyNumberFormat="1" applyFill="1" applyBorder="1" applyAlignment="1" quotePrefix="1">
      <alignment horizontal="center" vertical="center" wrapText="1"/>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5"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A8" sqref="A8"/>
    </sheetView>
  </sheetViews>
  <sheetFormatPr defaultColWidth="9.00390625" defaultRowHeight="14.25"/>
  <cols>
    <col min="1" max="1" width="50.625" style="115" customWidth="1"/>
    <col min="2" max="2" width="4.00390625" style="115" customWidth="1"/>
    <col min="3" max="3" width="15.625" style="115" customWidth="1"/>
    <col min="4" max="4" width="50.625" style="115" customWidth="1"/>
    <col min="5" max="5" width="3.50390625" style="115" customWidth="1"/>
    <col min="6" max="6" width="15.625" style="206" customWidth="1"/>
    <col min="7" max="8" width="9.00390625" style="116" customWidth="1"/>
    <col min="9" max="16384" width="9.00390625" style="115" customWidth="1"/>
  </cols>
  <sheetData>
    <row r="1" spans="1:6" ht="14.25">
      <c r="A1" s="117"/>
      <c r="F1" s="207"/>
    </row>
    <row r="2" spans="1:8" s="113" customFormat="1" ht="18" customHeight="1">
      <c r="A2" s="118" t="s">
        <v>0</v>
      </c>
      <c r="B2" s="118"/>
      <c r="C2" s="118"/>
      <c r="D2" s="118"/>
      <c r="E2" s="118"/>
      <c r="F2" s="118"/>
      <c r="G2" s="137"/>
      <c r="H2" s="137"/>
    </row>
    <row r="3" spans="1:6" ht="9.75" customHeight="1">
      <c r="A3" s="119"/>
      <c r="B3" s="119"/>
      <c r="C3" s="119"/>
      <c r="D3" s="119"/>
      <c r="E3" s="119"/>
      <c r="F3" s="71" t="s">
        <v>1</v>
      </c>
    </row>
    <row r="4" spans="1:6" ht="15" customHeight="1">
      <c r="A4" s="6" t="s">
        <v>2</v>
      </c>
      <c r="B4" s="119"/>
      <c r="C4" s="119"/>
      <c r="D4" s="119"/>
      <c r="E4" s="119"/>
      <c r="F4" s="71" t="s">
        <v>3</v>
      </c>
    </row>
    <row r="5" spans="1:8" s="114" customFormat="1" ht="21.75" customHeight="1">
      <c r="A5" s="213" t="s">
        <v>4</v>
      </c>
      <c r="B5" s="120"/>
      <c r="C5" s="120"/>
      <c r="D5" s="213" t="s">
        <v>5</v>
      </c>
      <c r="E5" s="120"/>
      <c r="F5" s="120"/>
      <c r="G5" s="138"/>
      <c r="H5" s="138"/>
    </row>
    <row r="6" spans="1:8" s="114" customFormat="1" ht="21.75" customHeight="1">
      <c r="A6" s="213" t="s">
        <v>6</v>
      </c>
      <c r="B6" s="214" t="s">
        <v>7</v>
      </c>
      <c r="C6" s="120" t="s">
        <v>8</v>
      </c>
      <c r="D6" s="213" t="s">
        <v>6</v>
      </c>
      <c r="E6" s="214" t="s">
        <v>7</v>
      </c>
      <c r="F6" s="120" t="s">
        <v>8</v>
      </c>
      <c r="G6" s="138"/>
      <c r="H6" s="138"/>
    </row>
    <row r="7" spans="1:8" s="114" customFormat="1" ht="21.75" customHeight="1">
      <c r="A7" s="213" t="s">
        <v>9</v>
      </c>
      <c r="B7" s="120"/>
      <c r="C7" s="213" t="s">
        <v>10</v>
      </c>
      <c r="D7" s="213" t="s">
        <v>9</v>
      </c>
      <c r="E7" s="120"/>
      <c r="F7" s="213" t="s">
        <v>11</v>
      </c>
      <c r="G7" s="138"/>
      <c r="H7" s="138"/>
    </row>
    <row r="8" spans="1:8" s="114" customFormat="1" ht="21.75" customHeight="1">
      <c r="A8" s="215" t="s">
        <v>12</v>
      </c>
      <c r="B8" s="216" t="s">
        <v>10</v>
      </c>
      <c r="C8" s="127">
        <v>8276.88</v>
      </c>
      <c r="D8" s="217" t="s">
        <v>13</v>
      </c>
      <c r="E8" s="216" t="s">
        <v>14</v>
      </c>
      <c r="F8" s="126"/>
      <c r="G8" s="138"/>
      <c r="H8" s="138"/>
    </row>
    <row r="9" spans="1:8" s="114" customFormat="1" ht="21.75" customHeight="1">
      <c r="A9" s="210" t="s">
        <v>15</v>
      </c>
      <c r="B9" s="216" t="s">
        <v>11</v>
      </c>
      <c r="C9" s="127"/>
      <c r="D9" s="217" t="s">
        <v>16</v>
      </c>
      <c r="E9" s="216" t="s">
        <v>17</v>
      </c>
      <c r="F9" s="126"/>
      <c r="G9" s="138"/>
      <c r="H9" s="138"/>
    </row>
    <row r="10" spans="1:8" s="114" customFormat="1" ht="21.75" customHeight="1">
      <c r="A10" s="125" t="s">
        <v>18</v>
      </c>
      <c r="B10" s="216" t="s">
        <v>19</v>
      </c>
      <c r="C10" s="127"/>
      <c r="D10" s="217" t="s">
        <v>20</v>
      </c>
      <c r="E10" s="216" t="s">
        <v>21</v>
      </c>
      <c r="F10" s="126"/>
      <c r="G10" s="138"/>
      <c r="H10" s="138"/>
    </row>
    <row r="11" spans="1:8" s="114" customFormat="1" ht="21.75" customHeight="1">
      <c r="A11" s="210" t="s">
        <v>22</v>
      </c>
      <c r="B11" s="216" t="s">
        <v>23</v>
      </c>
      <c r="C11" s="127"/>
      <c r="D11" s="217" t="s">
        <v>24</v>
      </c>
      <c r="E11" s="216" t="s">
        <v>25</v>
      </c>
      <c r="F11" s="126"/>
      <c r="G11" s="138"/>
      <c r="H11" s="138"/>
    </row>
    <row r="12" spans="1:8" s="114" customFormat="1" ht="21.75" customHeight="1">
      <c r="A12" s="210" t="s">
        <v>26</v>
      </c>
      <c r="B12" s="216" t="s">
        <v>27</v>
      </c>
      <c r="C12" s="127"/>
      <c r="D12" s="217" t="s">
        <v>28</v>
      </c>
      <c r="E12" s="216" t="s">
        <v>29</v>
      </c>
      <c r="F12" s="126"/>
      <c r="G12" s="138"/>
      <c r="H12" s="138"/>
    </row>
    <row r="13" spans="1:8" s="114" customFormat="1" ht="21.75" customHeight="1">
      <c r="A13" s="210" t="s">
        <v>30</v>
      </c>
      <c r="B13" s="216" t="s">
        <v>31</v>
      </c>
      <c r="C13" s="127"/>
      <c r="D13" s="217" t="s">
        <v>32</v>
      </c>
      <c r="E13" s="216" t="s">
        <v>33</v>
      </c>
      <c r="F13" s="126"/>
      <c r="G13" s="138"/>
      <c r="H13" s="138"/>
    </row>
    <row r="14" spans="1:8" s="114" customFormat="1" ht="21.75" customHeight="1">
      <c r="A14" s="210" t="s">
        <v>34</v>
      </c>
      <c r="B14" s="216" t="s">
        <v>35</v>
      </c>
      <c r="C14" s="127"/>
      <c r="D14" s="130" t="s">
        <v>36</v>
      </c>
      <c r="E14" s="216" t="s">
        <v>37</v>
      </c>
      <c r="F14" s="126"/>
      <c r="G14" s="138"/>
      <c r="H14" s="138"/>
    </row>
    <row r="15" spans="1:8" s="114" customFormat="1" ht="21.75" customHeight="1">
      <c r="A15" s="210" t="s">
        <v>38</v>
      </c>
      <c r="B15" s="216" t="s">
        <v>39</v>
      </c>
      <c r="C15" s="125"/>
      <c r="D15" s="125" t="s">
        <v>40</v>
      </c>
      <c r="E15" s="216" t="s">
        <v>41</v>
      </c>
      <c r="F15" s="126">
        <v>8032.92</v>
      </c>
      <c r="G15" s="138"/>
      <c r="H15" s="138"/>
    </row>
    <row r="16" spans="1:8" s="114" customFormat="1" ht="21.75" customHeight="1">
      <c r="A16" s="210"/>
      <c r="B16" s="209"/>
      <c r="C16" s="125"/>
      <c r="D16" s="125" t="s">
        <v>42</v>
      </c>
      <c r="E16" s="216" t="s">
        <v>43</v>
      </c>
      <c r="F16" s="126">
        <v>38.48</v>
      </c>
      <c r="G16" s="138"/>
      <c r="H16" s="138"/>
    </row>
    <row r="17" spans="1:8" s="114" customFormat="1" ht="21.75" customHeight="1">
      <c r="A17" s="211"/>
      <c r="B17" s="216" t="s">
        <v>44</v>
      </c>
      <c r="C17" s="127"/>
      <c r="D17" s="129" t="s">
        <v>45</v>
      </c>
      <c r="E17" s="216" t="s">
        <v>46</v>
      </c>
      <c r="F17" s="126">
        <v>61.77</v>
      </c>
      <c r="G17" s="138"/>
      <c r="H17" s="138"/>
    </row>
    <row r="18" spans="1:8" s="114" customFormat="1" ht="21.75" customHeight="1">
      <c r="A18" s="218" t="s">
        <v>47</v>
      </c>
      <c r="B18" s="216" t="s">
        <v>48</v>
      </c>
      <c r="C18" s="127">
        <v>8276.88</v>
      </c>
      <c r="D18" s="218" t="s">
        <v>49</v>
      </c>
      <c r="E18" s="216" t="s">
        <v>50</v>
      </c>
      <c r="F18" s="126">
        <v>8133.17</v>
      </c>
      <c r="G18" s="138"/>
      <c r="H18" s="138"/>
    </row>
    <row r="19" spans="1:8" s="114" customFormat="1" ht="21.75" customHeight="1">
      <c r="A19" s="125" t="s">
        <v>51</v>
      </c>
      <c r="B19" s="216" t="s">
        <v>52</v>
      </c>
      <c r="C19" s="127"/>
      <c r="D19" s="125" t="s">
        <v>53</v>
      </c>
      <c r="E19" s="216" t="s">
        <v>54</v>
      </c>
      <c r="F19" s="126"/>
      <c r="G19" s="138"/>
      <c r="H19" s="138"/>
    </row>
    <row r="20" spans="1:8" s="114" customFormat="1" ht="21.75" customHeight="1">
      <c r="A20" s="125" t="s">
        <v>55</v>
      </c>
      <c r="B20" s="216" t="s">
        <v>56</v>
      </c>
      <c r="C20" s="127">
        <v>1617.09</v>
      </c>
      <c r="D20" s="125" t="s">
        <v>57</v>
      </c>
      <c r="E20" s="216" t="s">
        <v>58</v>
      </c>
      <c r="F20" s="126">
        <v>1760.8</v>
      </c>
      <c r="G20" s="138"/>
      <c r="H20" s="138"/>
    </row>
    <row r="21" spans="1:6" ht="21.75" customHeight="1">
      <c r="A21" s="219" t="s">
        <v>59</v>
      </c>
      <c r="B21" s="216" t="s">
        <v>60</v>
      </c>
      <c r="C21" s="127">
        <f>C18+C20</f>
        <v>9893.97</v>
      </c>
      <c r="D21" s="219" t="s">
        <v>59</v>
      </c>
      <c r="E21" s="216" t="s">
        <v>61</v>
      </c>
      <c r="F21" s="131">
        <f>F18+F20</f>
        <v>9893.97</v>
      </c>
    </row>
    <row r="22" spans="1:6" ht="51" customHeight="1">
      <c r="A22" s="135" t="s">
        <v>62</v>
      </c>
      <c r="B22" s="136"/>
      <c r="C22" s="136"/>
      <c r="D22" s="136"/>
      <c r="E22" s="136"/>
      <c r="F22" s="212"/>
    </row>
  </sheetData>
  <sheetProtection/>
  <mergeCells count="4">
    <mergeCell ref="A2:F2"/>
    <mergeCell ref="A5:C5"/>
    <mergeCell ref="D5:F5"/>
    <mergeCell ref="A22:F22"/>
  </mergeCells>
  <printOptions horizontalCentered="1"/>
  <pageMargins left="0.35" right="0.35" top="0.59" bottom="0.79" header="0.51" footer="0.2"/>
  <pageSetup fitToHeight="0"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P33"/>
  <sheetViews>
    <sheetView zoomScaleSheetLayoutView="160" workbookViewId="0" topLeftCell="A1">
      <selection activeCell="F10" sqref="F10"/>
    </sheetView>
  </sheetViews>
  <sheetFormatPr defaultColWidth="9.00390625" defaultRowHeight="14.25"/>
  <cols>
    <col min="1" max="1" width="13.125" style="144" customWidth="1"/>
    <col min="2" max="2" width="27.125" style="144" customWidth="1"/>
    <col min="3" max="3" width="8.25390625" style="144" customWidth="1"/>
    <col min="4" max="5" width="13.625" style="144" customWidth="1"/>
    <col min="6" max="6" width="12.625" style="144" customWidth="1"/>
    <col min="7" max="8" width="8.625" style="144" customWidth="1"/>
    <col min="9" max="9" width="12.125" style="144" customWidth="1"/>
    <col min="10" max="10" width="9.50390625" style="144" customWidth="1"/>
    <col min="11" max="15" width="9.00390625" style="145" customWidth="1"/>
    <col min="16" max="16" width="15.50390625" style="145" customWidth="1"/>
    <col min="17" max="16384" width="9.00390625" style="145" customWidth="1"/>
  </cols>
  <sheetData>
    <row r="1" spans="1:10" s="140" customFormat="1" ht="19.5" customHeight="1">
      <c r="A1" s="146" t="s">
        <v>63</v>
      </c>
      <c r="B1" s="146"/>
      <c r="C1" s="146"/>
      <c r="D1" s="146"/>
      <c r="E1" s="146"/>
      <c r="F1" s="146"/>
      <c r="G1" s="146"/>
      <c r="H1" s="146"/>
      <c r="I1" s="146"/>
      <c r="J1" s="146"/>
    </row>
    <row r="2" spans="1:10" ht="12" customHeight="1">
      <c r="A2" s="147"/>
      <c r="B2" s="147"/>
      <c r="C2" s="147"/>
      <c r="D2" s="147"/>
      <c r="E2" s="147"/>
      <c r="F2" s="147"/>
      <c r="G2" s="147"/>
      <c r="H2" s="147"/>
      <c r="I2" s="147"/>
      <c r="J2" s="71" t="s">
        <v>64</v>
      </c>
    </row>
    <row r="3" spans="1:10" ht="12" customHeight="1">
      <c r="A3" s="6" t="s">
        <v>2</v>
      </c>
      <c r="B3" s="147"/>
      <c r="C3" s="147"/>
      <c r="D3" s="147"/>
      <c r="E3" s="147"/>
      <c r="F3" s="149"/>
      <c r="G3" s="147"/>
      <c r="H3" s="147"/>
      <c r="I3" s="147"/>
      <c r="J3" s="71" t="s">
        <v>3</v>
      </c>
    </row>
    <row r="4" spans="1:11" s="187" customFormat="1" ht="12">
      <c r="A4" s="220" t="s">
        <v>6</v>
      </c>
      <c r="B4" s="190"/>
      <c r="C4" s="190"/>
      <c r="D4" s="220" t="s">
        <v>47</v>
      </c>
      <c r="E4" s="221" t="s">
        <v>65</v>
      </c>
      <c r="F4" s="220" t="s">
        <v>66</v>
      </c>
      <c r="G4" s="220" t="s">
        <v>67</v>
      </c>
      <c r="H4" s="220" t="s">
        <v>68</v>
      </c>
      <c r="I4" s="220" t="s">
        <v>69</v>
      </c>
      <c r="J4" s="220" t="s">
        <v>70</v>
      </c>
      <c r="K4" s="201"/>
    </row>
    <row r="5" spans="1:11" s="187" customFormat="1" ht="12">
      <c r="A5" s="189" t="s">
        <v>71</v>
      </c>
      <c r="B5" s="190"/>
      <c r="C5" s="220" t="s">
        <v>72</v>
      </c>
      <c r="D5" s="190"/>
      <c r="E5" s="192"/>
      <c r="F5" s="190"/>
      <c r="G5" s="190"/>
      <c r="H5" s="190"/>
      <c r="I5" s="190"/>
      <c r="J5" s="190"/>
      <c r="K5" s="201"/>
    </row>
    <row r="6" spans="1:11" s="187" customFormat="1" ht="12">
      <c r="A6" s="190"/>
      <c r="B6" s="190"/>
      <c r="C6" s="190"/>
      <c r="D6" s="190"/>
      <c r="E6" s="192"/>
      <c r="F6" s="190"/>
      <c r="G6" s="190"/>
      <c r="H6" s="190"/>
      <c r="I6" s="190"/>
      <c r="J6" s="190"/>
      <c r="K6" s="201"/>
    </row>
    <row r="7" spans="1:11" s="188" customFormat="1" ht="12">
      <c r="A7" s="222" t="s">
        <v>73</v>
      </c>
      <c r="B7" s="194"/>
      <c r="C7" s="194"/>
      <c r="D7" s="222" t="s">
        <v>10</v>
      </c>
      <c r="E7" s="222" t="s">
        <v>11</v>
      </c>
      <c r="F7" s="222" t="s">
        <v>19</v>
      </c>
      <c r="G7" s="222" t="s">
        <v>23</v>
      </c>
      <c r="H7" s="222" t="s">
        <v>27</v>
      </c>
      <c r="I7" s="222" t="s">
        <v>31</v>
      </c>
      <c r="J7" s="202" t="s">
        <v>35</v>
      </c>
      <c r="K7" s="203"/>
    </row>
    <row r="8" spans="1:11" s="188" customFormat="1" ht="12">
      <c r="A8" s="195" t="s">
        <v>74</v>
      </c>
      <c r="B8" s="196"/>
      <c r="C8" s="197"/>
      <c r="D8" s="194">
        <f>D9+D24+D28</f>
        <v>8276.88</v>
      </c>
      <c r="E8" s="194">
        <v>8276.88</v>
      </c>
      <c r="F8" s="194"/>
      <c r="G8" s="194"/>
      <c r="H8" s="194"/>
      <c r="I8" s="194"/>
      <c r="J8" s="204"/>
      <c r="K8" s="203"/>
    </row>
    <row r="9" spans="1:16" ht="14.25">
      <c r="A9" s="158">
        <v>208</v>
      </c>
      <c r="B9" s="198" t="s">
        <v>75</v>
      </c>
      <c r="C9" s="163"/>
      <c r="D9" s="155">
        <v>8179.07</v>
      </c>
      <c r="E9" s="155">
        <v>8179.07</v>
      </c>
      <c r="F9" s="76"/>
      <c r="G9" s="76"/>
      <c r="H9" s="76"/>
      <c r="I9" s="76"/>
      <c r="J9" s="152"/>
      <c r="K9" s="186"/>
      <c r="P9" s="205"/>
    </row>
    <row r="10" spans="1:16" ht="14.25">
      <c r="A10" s="161">
        <v>20801</v>
      </c>
      <c r="B10" s="162" t="s">
        <v>76</v>
      </c>
      <c r="C10" s="163"/>
      <c r="D10" s="155">
        <v>1623.52</v>
      </c>
      <c r="E10" s="155">
        <v>1623.52</v>
      </c>
      <c r="F10" s="76"/>
      <c r="G10" s="76"/>
      <c r="H10" s="76"/>
      <c r="I10" s="76"/>
      <c r="J10" s="152"/>
      <c r="K10" s="186"/>
      <c r="P10" s="205"/>
    </row>
    <row r="11" spans="1:16" ht="14.25">
      <c r="A11" s="161">
        <v>2080101</v>
      </c>
      <c r="B11" s="171" t="s">
        <v>77</v>
      </c>
      <c r="C11" s="163"/>
      <c r="D11" s="168">
        <v>757.16</v>
      </c>
      <c r="E11" s="168">
        <v>757.16</v>
      </c>
      <c r="F11" s="76"/>
      <c r="G11" s="76"/>
      <c r="H11" s="76"/>
      <c r="I11" s="76"/>
      <c r="J11" s="152"/>
      <c r="K11" s="186"/>
      <c r="P11" s="205"/>
    </row>
    <row r="12" spans="1:16" ht="14.25">
      <c r="A12" s="161">
        <v>2080106</v>
      </c>
      <c r="B12" s="171" t="s">
        <v>78</v>
      </c>
      <c r="C12" s="163"/>
      <c r="D12" s="168">
        <v>397.36</v>
      </c>
      <c r="E12" s="168">
        <v>397.36</v>
      </c>
      <c r="F12" s="76"/>
      <c r="G12" s="76"/>
      <c r="H12" s="76"/>
      <c r="I12" s="76"/>
      <c r="J12" s="152"/>
      <c r="K12" s="186"/>
      <c r="P12" s="205"/>
    </row>
    <row r="13" spans="1:11" ht="14.25">
      <c r="A13" s="161">
        <v>2080107</v>
      </c>
      <c r="B13" s="171" t="s">
        <v>79</v>
      </c>
      <c r="C13" s="163"/>
      <c r="D13" s="168">
        <v>0</v>
      </c>
      <c r="E13" s="168">
        <v>0</v>
      </c>
      <c r="F13" s="76"/>
      <c r="G13" s="76"/>
      <c r="H13" s="76"/>
      <c r="I13" s="76"/>
      <c r="J13" s="152"/>
      <c r="K13" s="186"/>
    </row>
    <row r="14" spans="1:16" ht="14.25">
      <c r="A14" s="161">
        <v>2080108</v>
      </c>
      <c r="B14" s="171" t="s">
        <v>80</v>
      </c>
      <c r="C14" s="163"/>
      <c r="D14" s="168">
        <v>430</v>
      </c>
      <c r="E14" s="168">
        <v>430</v>
      </c>
      <c r="F14" s="76"/>
      <c r="G14" s="76"/>
      <c r="H14" s="76"/>
      <c r="I14" s="76"/>
      <c r="J14" s="152"/>
      <c r="K14" s="186"/>
      <c r="P14" s="205"/>
    </row>
    <row r="15" spans="1:16" ht="14.25">
      <c r="A15" s="161">
        <v>2080111</v>
      </c>
      <c r="B15" s="171" t="s">
        <v>81</v>
      </c>
      <c r="C15" s="163"/>
      <c r="D15" s="168">
        <v>39</v>
      </c>
      <c r="E15" s="168">
        <v>39</v>
      </c>
      <c r="F15" s="76"/>
      <c r="G15" s="76"/>
      <c r="H15" s="76"/>
      <c r="I15" s="76"/>
      <c r="J15" s="152"/>
      <c r="K15" s="186"/>
      <c r="P15" s="205"/>
    </row>
    <row r="16" spans="1:16" ht="14.25">
      <c r="A16" s="170">
        <v>20805</v>
      </c>
      <c r="B16" s="171" t="s">
        <v>82</v>
      </c>
      <c r="C16" s="163"/>
      <c r="D16" s="168">
        <v>66.76</v>
      </c>
      <c r="E16" s="168">
        <v>66.76</v>
      </c>
      <c r="F16" s="76"/>
      <c r="G16" s="76"/>
      <c r="H16" s="76"/>
      <c r="I16" s="76"/>
      <c r="J16" s="152"/>
      <c r="K16" s="186"/>
      <c r="P16" s="205"/>
    </row>
    <row r="17" spans="1:16" ht="14.25">
      <c r="A17" s="170">
        <v>2080505</v>
      </c>
      <c r="B17" s="171" t="s">
        <v>83</v>
      </c>
      <c r="C17" s="163"/>
      <c r="D17" s="168">
        <v>66.76</v>
      </c>
      <c r="E17" s="168">
        <v>66.76</v>
      </c>
      <c r="F17" s="76"/>
      <c r="G17" s="76"/>
      <c r="H17" s="76"/>
      <c r="I17" s="76"/>
      <c r="J17" s="152"/>
      <c r="K17" s="186"/>
      <c r="P17" s="205"/>
    </row>
    <row r="18" spans="1:16" ht="14.25">
      <c r="A18" s="170">
        <v>20807</v>
      </c>
      <c r="B18" s="171" t="s">
        <v>84</v>
      </c>
      <c r="C18" s="163"/>
      <c r="D18" s="168">
        <v>6488.78</v>
      </c>
      <c r="E18" s="168">
        <v>6488.78</v>
      </c>
      <c r="F18" s="76"/>
      <c r="G18" s="76"/>
      <c r="H18" s="76"/>
      <c r="I18" s="76"/>
      <c r="J18" s="152"/>
      <c r="K18" s="186"/>
      <c r="P18" s="205"/>
    </row>
    <row r="19" spans="1:16" ht="14.25">
      <c r="A19" s="170">
        <v>2080701</v>
      </c>
      <c r="B19" s="171" t="s">
        <v>85</v>
      </c>
      <c r="C19" s="163"/>
      <c r="D19" s="168">
        <v>200</v>
      </c>
      <c r="E19" s="168">
        <v>200</v>
      </c>
      <c r="F19" s="76"/>
      <c r="G19" s="76"/>
      <c r="H19" s="76"/>
      <c r="I19" s="76"/>
      <c r="J19" s="152"/>
      <c r="K19" s="186"/>
      <c r="P19" s="205"/>
    </row>
    <row r="20" spans="1:16" ht="14.25">
      <c r="A20" s="170">
        <v>2080705</v>
      </c>
      <c r="B20" s="171" t="s">
        <v>86</v>
      </c>
      <c r="C20" s="163"/>
      <c r="D20" s="168">
        <v>5200</v>
      </c>
      <c r="E20" s="168">
        <v>5200</v>
      </c>
      <c r="F20" s="76"/>
      <c r="G20" s="76"/>
      <c r="H20" s="76"/>
      <c r="I20" s="76"/>
      <c r="J20" s="152"/>
      <c r="K20" s="186"/>
      <c r="P20" s="205"/>
    </row>
    <row r="21" spans="1:16" ht="14.25">
      <c r="A21" s="170">
        <v>2080709</v>
      </c>
      <c r="B21" s="171" t="s">
        <v>87</v>
      </c>
      <c r="C21" s="163"/>
      <c r="D21" s="168">
        <v>128</v>
      </c>
      <c r="E21" s="168">
        <v>128</v>
      </c>
      <c r="F21" s="76"/>
      <c r="G21" s="76"/>
      <c r="H21" s="76"/>
      <c r="I21" s="76"/>
      <c r="J21" s="152"/>
      <c r="K21" s="186"/>
      <c r="P21" s="205"/>
    </row>
    <row r="22" spans="1:16" ht="14.25">
      <c r="A22" s="170">
        <v>2080713</v>
      </c>
      <c r="B22" s="171" t="s">
        <v>88</v>
      </c>
      <c r="C22" s="163"/>
      <c r="D22" s="168">
        <v>15</v>
      </c>
      <c r="E22" s="168">
        <v>15</v>
      </c>
      <c r="F22" s="76"/>
      <c r="G22" s="76"/>
      <c r="H22" s="76"/>
      <c r="I22" s="76"/>
      <c r="J22" s="152"/>
      <c r="K22" s="186"/>
      <c r="P22" s="205"/>
    </row>
    <row r="23" spans="1:16" ht="14.25">
      <c r="A23" s="170">
        <v>2080799</v>
      </c>
      <c r="B23" s="171" t="s">
        <v>89</v>
      </c>
      <c r="C23" s="163"/>
      <c r="D23" s="168">
        <v>945.78</v>
      </c>
      <c r="E23" s="168">
        <v>945.78</v>
      </c>
      <c r="F23" s="76"/>
      <c r="G23" s="76"/>
      <c r="H23" s="76"/>
      <c r="I23" s="76"/>
      <c r="J23" s="152"/>
      <c r="K23" s="186"/>
      <c r="P23" s="205"/>
    </row>
    <row r="24" spans="1:16" ht="14.25">
      <c r="A24" s="172">
        <v>210</v>
      </c>
      <c r="B24" s="173" t="s">
        <v>90</v>
      </c>
      <c r="C24" s="174"/>
      <c r="D24" s="168">
        <v>38.47</v>
      </c>
      <c r="E24" s="168">
        <v>38.47</v>
      </c>
      <c r="F24" s="76"/>
      <c r="G24" s="76"/>
      <c r="H24" s="76"/>
      <c r="I24" s="76"/>
      <c r="J24" s="152"/>
      <c r="K24" s="186"/>
      <c r="P24" s="205"/>
    </row>
    <row r="25" spans="1:16" ht="14.25">
      <c r="A25" s="170">
        <v>21011</v>
      </c>
      <c r="B25" s="171" t="s">
        <v>91</v>
      </c>
      <c r="C25" s="163"/>
      <c r="D25" s="168">
        <v>38.47</v>
      </c>
      <c r="E25" s="168">
        <v>38.47</v>
      </c>
      <c r="F25" s="76"/>
      <c r="G25" s="76"/>
      <c r="H25" s="76"/>
      <c r="I25" s="76"/>
      <c r="J25" s="152"/>
      <c r="K25" s="186"/>
      <c r="P25" s="205"/>
    </row>
    <row r="26" spans="1:16" ht="14.25">
      <c r="A26" s="170">
        <v>2101101</v>
      </c>
      <c r="B26" s="171" t="s">
        <v>92</v>
      </c>
      <c r="C26" s="163"/>
      <c r="D26" s="168">
        <v>29.36</v>
      </c>
      <c r="E26" s="168">
        <v>29.36</v>
      </c>
      <c r="F26" s="76"/>
      <c r="G26" s="76"/>
      <c r="H26" s="76"/>
      <c r="I26" s="76"/>
      <c r="J26" s="152"/>
      <c r="K26" s="186"/>
      <c r="P26" s="205"/>
    </row>
    <row r="27" spans="1:16" ht="14.25">
      <c r="A27" s="176">
        <v>2101103</v>
      </c>
      <c r="B27" s="171" t="s">
        <v>93</v>
      </c>
      <c r="C27" s="163"/>
      <c r="D27" s="168">
        <v>9.11</v>
      </c>
      <c r="E27" s="168">
        <v>9.11</v>
      </c>
      <c r="F27" s="76"/>
      <c r="G27" s="76"/>
      <c r="H27" s="76"/>
      <c r="I27" s="76"/>
      <c r="J27" s="152"/>
      <c r="K27" s="186"/>
      <c r="P27" s="205"/>
    </row>
    <row r="28" spans="1:16" ht="14.25">
      <c r="A28" s="177">
        <v>221</v>
      </c>
      <c r="B28" s="173" t="s">
        <v>94</v>
      </c>
      <c r="C28" s="174"/>
      <c r="D28" s="168">
        <v>59.34</v>
      </c>
      <c r="E28" s="168">
        <v>59.34</v>
      </c>
      <c r="F28" s="76"/>
      <c r="G28" s="76"/>
      <c r="H28" s="76"/>
      <c r="I28" s="76"/>
      <c r="J28" s="152"/>
      <c r="K28" s="186"/>
      <c r="P28" s="205"/>
    </row>
    <row r="29" spans="1:16" ht="14.25">
      <c r="A29" s="176">
        <v>22102</v>
      </c>
      <c r="B29" s="171" t="s">
        <v>95</v>
      </c>
      <c r="C29" s="163"/>
      <c r="D29" s="168">
        <v>59.34</v>
      </c>
      <c r="E29" s="168">
        <v>59.34</v>
      </c>
      <c r="F29" s="76"/>
      <c r="G29" s="76"/>
      <c r="H29" s="76"/>
      <c r="I29" s="76"/>
      <c r="J29" s="152"/>
      <c r="K29" s="186"/>
      <c r="P29" s="205"/>
    </row>
    <row r="30" spans="1:16" ht="14.25">
      <c r="A30" s="176">
        <v>2210201</v>
      </c>
      <c r="B30" s="171" t="s">
        <v>96</v>
      </c>
      <c r="C30" s="163"/>
      <c r="D30" s="168">
        <v>59.34</v>
      </c>
      <c r="E30" s="168">
        <v>59.34</v>
      </c>
      <c r="F30" s="76"/>
      <c r="G30" s="76"/>
      <c r="H30" s="76"/>
      <c r="I30" s="76"/>
      <c r="J30" s="152"/>
      <c r="K30" s="186"/>
      <c r="P30" s="205"/>
    </row>
    <row r="31" spans="1:10" ht="14.25">
      <c r="A31" s="168">
        <v>22103</v>
      </c>
      <c r="B31" s="171" t="s">
        <v>97</v>
      </c>
      <c r="C31" s="163"/>
      <c r="D31" s="178">
        <v>0</v>
      </c>
      <c r="E31" s="178">
        <v>0</v>
      </c>
      <c r="F31" s="76"/>
      <c r="G31" s="76"/>
      <c r="H31" s="76"/>
      <c r="I31" s="76"/>
      <c r="J31" s="152"/>
    </row>
    <row r="32" spans="1:10" ht="14.25">
      <c r="A32" s="168">
        <v>2210301</v>
      </c>
      <c r="B32" s="171" t="s">
        <v>98</v>
      </c>
      <c r="C32" s="163"/>
      <c r="D32" s="178">
        <v>0</v>
      </c>
      <c r="E32" s="178">
        <v>0</v>
      </c>
      <c r="F32" s="76"/>
      <c r="G32" s="76"/>
      <c r="H32" s="76"/>
      <c r="I32" s="76"/>
      <c r="J32" s="152"/>
    </row>
    <row r="33" spans="1:10" ht="14.25">
      <c r="A33" s="199" t="s">
        <v>99</v>
      </c>
      <c r="B33" s="200"/>
      <c r="C33" s="200"/>
      <c r="D33" s="200"/>
      <c r="E33" s="200"/>
      <c r="F33" s="200"/>
      <c r="G33" s="200"/>
      <c r="H33" s="200"/>
      <c r="I33" s="200"/>
      <c r="J33" s="200"/>
    </row>
  </sheetData>
  <sheetProtection/>
  <mergeCells count="37">
    <mergeCell ref="A1:J1"/>
    <mergeCell ref="A4:C4"/>
    <mergeCell ref="A7:C7"/>
    <mergeCell ref="A8:C8"/>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A33:J33"/>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D24" sqref="D24"/>
    </sheetView>
  </sheetViews>
  <sheetFormatPr defaultColWidth="9.00390625" defaultRowHeight="14.25"/>
  <cols>
    <col min="1" max="1" width="11.375" style="144" customWidth="1"/>
    <col min="2" max="2" width="14.50390625" style="145" customWidth="1"/>
    <col min="3" max="3" width="23.625" style="145" customWidth="1"/>
    <col min="4" max="4" width="14.375" style="144" customWidth="1"/>
    <col min="5" max="6" width="14.625" style="144" customWidth="1"/>
    <col min="7" max="9" width="12.75390625" style="145" customWidth="1"/>
    <col min="10" max="10" width="9.00390625" style="145" customWidth="1"/>
    <col min="11" max="11" width="12.625" style="145" customWidth="1"/>
    <col min="12" max="16384" width="9.00390625" style="145" customWidth="1"/>
  </cols>
  <sheetData>
    <row r="1" spans="1:9" s="140" customFormat="1" ht="24" customHeight="1">
      <c r="A1" s="146" t="s">
        <v>100</v>
      </c>
      <c r="B1" s="146"/>
      <c r="C1" s="146"/>
      <c r="D1" s="146"/>
      <c r="E1" s="146"/>
      <c r="F1" s="146"/>
      <c r="G1" s="146"/>
      <c r="H1" s="146"/>
      <c r="I1" s="146"/>
    </row>
    <row r="2" spans="1:9" ht="13.5" customHeight="1">
      <c r="A2" s="147"/>
      <c r="B2" s="148"/>
      <c r="C2" s="148"/>
      <c r="D2" s="147"/>
      <c r="E2" s="147"/>
      <c r="F2" s="147"/>
      <c r="G2" s="148"/>
      <c r="H2" s="148"/>
      <c r="I2" s="5" t="s">
        <v>101</v>
      </c>
    </row>
    <row r="3" spans="1:9" ht="13.5" customHeight="1">
      <c r="A3" s="6" t="s">
        <v>2</v>
      </c>
      <c r="B3" s="148"/>
      <c r="C3" s="148"/>
      <c r="D3" s="147"/>
      <c r="E3" s="147"/>
      <c r="F3" s="149"/>
      <c r="G3" s="148"/>
      <c r="H3" s="148"/>
      <c r="I3" s="5" t="s">
        <v>3</v>
      </c>
    </row>
    <row r="4" spans="1:10" s="141" customFormat="1" ht="13.5" customHeight="1">
      <c r="A4" s="223" t="s">
        <v>6</v>
      </c>
      <c r="B4" s="150"/>
      <c r="C4" s="150"/>
      <c r="D4" s="223" t="s">
        <v>49</v>
      </c>
      <c r="E4" s="223" t="s">
        <v>102</v>
      </c>
      <c r="F4" s="224" t="s">
        <v>103</v>
      </c>
      <c r="G4" s="224" t="s">
        <v>104</v>
      </c>
      <c r="H4" s="151" t="s">
        <v>105</v>
      </c>
      <c r="I4" s="224" t="s">
        <v>106</v>
      </c>
      <c r="J4" s="184"/>
    </row>
    <row r="5" spans="1:10" s="141" customFormat="1" ht="13.5" customHeight="1">
      <c r="A5" s="151" t="s">
        <v>71</v>
      </c>
      <c r="B5" s="150"/>
      <c r="C5" s="223" t="s">
        <v>72</v>
      </c>
      <c r="D5" s="150"/>
      <c r="E5" s="150"/>
      <c r="F5" s="151"/>
      <c r="G5" s="151"/>
      <c r="H5" s="151"/>
      <c r="I5" s="151"/>
      <c r="J5" s="184"/>
    </row>
    <row r="6" spans="1:10" s="141" customFormat="1" ht="13.5" customHeight="1">
      <c r="A6" s="150"/>
      <c r="B6" s="150"/>
      <c r="C6" s="150"/>
      <c r="D6" s="150"/>
      <c r="E6" s="150"/>
      <c r="F6" s="151"/>
      <c r="G6" s="151"/>
      <c r="H6" s="151"/>
      <c r="I6" s="151"/>
      <c r="J6" s="184"/>
    </row>
    <row r="7" spans="1:10" s="142" customFormat="1" ht="13.5" customHeight="1">
      <c r="A7" s="225" t="s">
        <v>73</v>
      </c>
      <c r="B7" s="152"/>
      <c r="C7" s="152"/>
      <c r="D7" s="226" t="s">
        <v>10</v>
      </c>
      <c r="E7" s="226" t="s">
        <v>11</v>
      </c>
      <c r="F7" s="226" t="s">
        <v>19</v>
      </c>
      <c r="G7" s="153" t="s">
        <v>23</v>
      </c>
      <c r="H7" s="153" t="s">
        <v>27</v>
      </c>
      <c r="I7" s="153" t="s">
        <v>31</v>
      </c>
      <c r="J7" s="185"/>
    </row>
    <row r="8" spans="1:10" ht="13.5" customHeight="1">
      <c r="A8" s="227" t="s">
        <v>74</v>
      </c>
      <c r="B8" s="155"/>
      <c r="C8" s="155"/>
      <c r="D8" s="156">
        <v>8133.17</v>
      </c>
      <c r="E8" s="156">
        <v>940.94</v>
      </c>
      <c r="F8" s="156">
        <v>7192.22</v>
      </c>
      <c r="G8" s="157"/>
      <c r="H8" s="157"/>
      <c r="I8" s="157"/>
      <c r="J8" s="186"/>
    </row>
    <row r="9" spans="1:10" ht="13.5" customHeight="1">
      <c r="A9" s="158">
        <v>208</v>
      </c>
      <c r="B9" s="159" t="s">
        <v>75</v>
      </c>
      <c r="C9" s="160"/>
      <c r="D9" s="156">
        <v>8032.92</v>
      </c>
      <c r="E9" s="156">
        <v>843.13</v>
      </c>
      <c r="F9" s="156">
        <v>7189.8</v>
      </c>
      <c r="G9" s="157"/>
      <c r="H9" s="157"/>
      <c r="I9" s="157"/>
      <c r="J9" s="186"/>
    </row>
    <row r="10" spans="1:10" ht="13.5" customHeight="1">
      <c r="A10" s="161">
        <v>20801</v>
      </c>
      <c r="B10" s="162" t="s">
        <v>76</v>
      </c>
      <c r="C10" s="163"/>
      <c r="D10" s="156">
        <v>2194.42</v>
      </c>
      <c r="E10" s="156">
        <v>776.36</v>
      </c>
      <c r="F10" s="156">
        <v>1418.06</v>
      </c>
      <c r="G10" s="157"/>
      <c r="H10" s="157"/>
      <c r="I10" s="157"/>
      <c r="J10" s="186"/>
    </row>
    <row r="11" spans="1:10" ht="13.5" customHeight="1">
      <c r="A11" s="161">
        <v>2080101</v>
      </c>
      <c r="B11" s="164" t="s">
        <v>77</v>
      </c>
      <c r="C11" s="165"/>
      <c r="D11" s="156">
        <v>771.39</v>
      </c>
      <c r="E11" s="156">
        <v>757.15</v>
      </c>
      <c r="F11" s="156">
        <v>14.24</v>
      </c>
      <c r="G11" s="157"/>
      <c r="H11" s="157"/>
      <c r="I11" s="157"/>
      <c r="J11" s="186"/>
    </row>
    <row r="12" spans="1:10" ht="13.5" customHeight="1">
      <c r="A12" s="161">
        <v>2080106</v>
      </c>
      <c r="B12" s="164" t="s">
        <v>78</v>
      </c>
      <c r="C12" s="165"/>
      <c r="D12" s="156">
        <v>993.55</v>
      </c>
      <c r="E12" s="156">
        <v>19.21</v>
      </c>
      <c r="F12" s="156">
        <v>974.33</v>
      </c>
      <c r="G12" s="157"/>
      <c r="H12" s="157"/>
      <c r="I12" s="157"/>
      <c r="J12" s="186"/>
    </row>
    <row r="13" spans="1:10" ht="13.5" customHeight="1">
      <c r="A13" s="161">
        <v>2080107</v>
      </c>
      <c r="B13" s="164" t="s">
        <v>80</v>
      </c>
      <c r="C13" s="165"/>
      <c r="D13" s="156">
        <v>377.65</v>
      </c>
      <c r="E13" s="156">
        <v>0</v>
      </c>
      <c r="F13" s="156">
        <v>377.65</v>
      </c>
      <c r="G13" s="157"/>
      <c r="H13" s="157"/>
      <c r="I13" s="157"/>
      <c r="J13" s="186"/>
    </row>
    <row r="14" spans="1:10" ht="13.5" customHeight="1">
      <c r="A14" s="161">
        <v>2080111</v>
      </c>
      <c r="B14" s="164" t="s">
        <v>81</v>
      </c>
      <c r="C14" s="165"/>
      <c r="D14" s="156">
        <v>51.83</v>
      </c>
      <c r="E14" s="156">
        <v>0</v>
      </c>
      <c r="F14" s="156">
        <v>51.83</v>
      </c>
      <c r="G14" s="157"/>
      <c r="H14" s="157"/>
      <c r="I14" s="157"/>
      <c r="J14" s="186"/>
    </row>
    <row r="15" spans="1:10" ht="13.5" customHeight="1">
      <c r="A15" s="166">
        <v>20805</v>
      </c>
      <c r="B15" s="167" t="s">
        <v>82</v>
      </c>
      <c r="C15" s="168"/>
      <c r="D15" s="156">
        <v>66.76</v>
      </c>
      <c r="E15" s="156">
        <v>66.76</v>
      </c>
      <c r="F15" s="156">
        <v>0</v>
      </c>
      <c r="G15" s="157"/>
      <c r="H15" s="157"/>
      <c r="I15" s="157"/>
      <c r="J15" s="186"/>
    </row>
    <row r="16" spans="1:10" ht="13.5" customHeight="1">
      <c r="A16" s="169">
        <v>2080505</v>
      </c>
      <c r="B16" s="164" t="s">
        <v>107</v>
      </c>
      <c r="C16" s="165"/>
      <c r="D16" s="156">
        <v>66.76</v>
      </c>
      <c r="E16" s="156">
        <v>66.76</v>
      </c>
      <c r="F16" s="156">
        <v>0</v>
      </c>
      <c r="G16" s="157"/>
      <c r="H16" s="157"/>
      <c r="I16" s="157"/>
      <c r="J16" s="186"/>
    </row>
    <row r="17" spans="1:10" ht="13.5" customHeight="1">
      <c r="A17" s="169">
        <v>20807</v>
      </c>
      <c r="B17" s="164" t="s">
        <v>84</v>
      </c>
      <c r="C17" s="165"/>
      <c r="D17" s="156">
        <v>5771.73</v>
      </c>
      <c r="E17" s="156">
        <v>0</v>
      </c>
      <c r="F17" s="156">
        <v>5771.73</v>
      </c>
      <c r="G17" s="157"/>
      <c r="H17" s="157"/>
      <c r="I17" s="157"/>
      <c r="J17" s="186"/>
    </row>
    <row r="18" spans="1:10" ht="13.5" customHeight="1">
      <c r="A18" s="170">
        <v>2080701</v>
      </c>
      <c r="B18" s="171" t="s">
        <v>85</v>
      </c>
      <c r="C18" s="163"/>
      <c r="D18" s="156">
        <v>199.19</v>
      </c>
      <c r="E18" s="156">
        <v>0</v>
      </c>
      <c r="F18" s="156">
        <v>199.19</v>
      </c>
      <c r="G18" s="157"/>
      <c r="H18" s="157"/>
      <c r="I18" s="157"/>
      <c r="J18" s="186"/>
    </row>
    <row r="19" spans="1:10" ht="13.5" customHeight="1">
      <c r="A19" s="170">
        <v>2080705</v>
      </c>
      <c r="B19" s="171" t="s">
        <v>86</v>
      </c>
      <c r="C19" s="163"/>
      <c r="D19" s="156">
        <v>5097.7</v>
      </c>
      <c r="E19" s="156">
        <v>0</v>
      </c>
      <c r="F19" s="156">
        <v>5097.7</v>
      </c>
      <c r="G19" s="157"/>
      <c r="H19" s="157"/>
      <c r="I19" s="157"/>
      <c r="J19" s="186"/>
    </row>
    <row r="20" spans="1:10" ht="13.5" customHeight="1">
      <c r="A20" s="170">
        <v>2080709</v>
      </c>
      <c r="B20" s="171" t="s">
        <v>87</v>
      </c>
      <c r="C20" s="163"/>
      <c r="D20" s="156">
        <v>126.28</v>
      </c>
      <c r="E20" s="156">
        <v>0</v>
      </c>
      <c r="F20" s="156">
        <v>126.28</v>
      </c>
      <c r="G20" s="157"/>
      <c r="H20" s="157"/>
      <c r="I20" s="157"/>
      <c r="J20" s="186"/>
    </row>
    <row r="21" spans="1:10" ht="13.5" customHeight="1">
      <c r="A21" s="170">
        <v>2080713</v>
      </c>
      <c r="B21" s="171" t="s">
        <v>88</v>
      </c>
      <c r="C21" s="163"/>
      <c r="D21" s="156">
        <v>21.65</v>
      </c>
      <c r="E21" s="156">
        <v>0</v>
      </c>
      <c r="F21" s="156">
        <v>21.65</v>
      </c>
      <c r="G21" s="157"/>
      <c r="H21" s="157"/>
      <c r="I21" s="157"/>
      <c r="J21" s="186"/>
    </row>
    <row r="22" spans="1:10" ht="13.5" customHeight="1">
      <c r="A22" s="170">
        <v>2080799</v>
      </c>
      <c r="B22" s="171" t="s">
        <v>89</v>
      </c>
      <c r="C22" s="163"/>
      <c r="D22" s="156">
        <v>326.91</v>
      </c>
      <c r="E22" s="156">
        <v>0</v>
      </c>
      <c r="F22" s="156">
        <v>326.91</v>
      </c>
      <c r="G22" s="157"/>
      <c r="H22" s="157"/>
      <c r="I22" s="157"/>
      <c r="J22" s="186"/>
    </row>
    <row r="23" spans="1:10" ht="13.5" customHeight="1">
      <c r="A23" s="172">
        <v>210</v>
      </c>
      <c r="B23" s="173" t="s">
        <v>90</v>
      </c>
      <c r="C23" s="174"/>
      <c r="D23" s="156">
        <v>38.48</v>
      </c>
      <c r="E23" s="156">
        <v>38.48</v>
      </c>
      <c r="F23" s="156">
        <v>0</v>
      </c>
      <c r="G23" s="157"/>
      <c r="H23" s="157"/>
      <c r="I23" s="157"/>
      <c r="J23" s="186"/>
    </row>
    <row r="24" spans="1:10" ht="13.5" customHeight="1">
      <c r="A24" s="170">
        <v>21011</v>
      </c>
      <c r="B24" s="171" t="s">
        <v>91</v>
      </c>
      <c r="C24" s="163"/>
      <c r="D24" s="166">
        <f>D23</f>
        <v>38.48</v>
      </c>
      <c r="E24" s="166">
        <f>E23</f>
        <v>38.48</v>
      </c>
      <c r="F24" s="175">
        <v>0</v>
      </c>
      <c r="G24" s="157"/>
      <c r="H24" s="157"/>
      <c r="I24" s="157"/>
      <c r="J24" s="186"/>
    </row>
    <row r="25" spans="1:10" ht="13.5" customHeight="1">
      <c r="A25" s="170">
        <v>2101101</v>
      </c>
      <c r="B25" s="171" t="s">
        <v>92</v>
      </c>
      <c r="C25" s="163"/>
      <c r="D25" s="156">
        <v>29.36</v>
      </c>
      <c r="E25" s="156">
        <v>29.36</v>
      </c>
      <c r="F25" s="156">
        <v>0</v>
      </c>
      <c r="G25" s="157"/>
      <c r="H25" s="157"/>
      <c r="I25" s="157"/>
      <c r="J25" s="186"/>
    </row>
    <row r="26" spans="1:10" ht="13.5" customHeight="1">
      <c r="A26" s="176">
        <v>2101103</v>
      </c>
      <c r="B26" s="171" t="s">
        <v>93</v>
      </c>
      <c r="C26" s="163"/>
      <c r="D26" s="156">
        <v>9.11</v>
      </c>
      <c r="E26" s="156">
        <v>9.11</v>
      </c>
      <c r="F26" s="156">
        <v>0</v>
      </c>
      <c r="G26" s="157"/>
      <c r="H26" s="157"/>
      <c r="I26" s="157"/>
      <c r="J26" s="186"/>
    </row>
    <row r="27" spans="1:10" ht="13.5" customHeight="1">
      <c r="A27" s="177">
        <v>221</v>
      </c>
      <c r="B27" s="173" t="s">
        <v>94</v>
      </c>
      <c r="C27" s="174"/>
      <c r="D27" s="156">
        <v>61.76</v>
      </c>
      <c r="E27" s="156">
        <v>59.34</v>
      </c>
      <c r="F27" s="156">
        <v>2.42</v>
      </c>
      <c r="G27" s="157"/>
      <c r="H27" s="157"/>
      <c r="I27" s="157"/>
      <c r="J27" s="186"/>
    </row>
    <row r="28" spans="1:10" ht="13.5" customHeight="1">
      <c r="A28" s="176">
        <v>22102</v>
      </c>
      <c r="B28" s="171" t="s">
        <v>95</v>
      </c>
      <c r="C28" s="163"/>
      <c r="D28" s="156">
        <v>59.34</v>
      </c>
      <c r="E28" s="156">
        <v>59.34</v>
      </c>
      <c r="F28" s="156">
        <v>0</v>
      </c>
      <c r="G28" s="157"/>
      <c r="H28" s="157"/>
      <c r="I28" s="157"/>
      <c r="J28" s="186"/>
    </row>
    <row r="29" spans="1:10" ht="13.5" customHeight="1">
      <c r="A29" s="176">
        <v>2210201</v>
      </c>
      <c r="B29" s="171" t="s">
        <v>96</v>
      </c>
      <c r="C29" s="163"/>
      <c r="D29" s="168">
        <f>D28</f>
        <v>59.34</v>
      </c>
      <c r="E29" s="168">
        <f>E28</f>
        <v>59.34</v>
      </c>
      <c r="F29" s="178">
        <v>0</v>
      </c>
      <c r="G29" s="157"/>
      <c r="H29" s="157"/>
      <c r="I29" s="157"/>
      <c r="J29" s="186"/>
    </row>
    <row r="30" spans="1:10" ht="13.5" customHeight="1">
      <c r="A30" s="176">
        <v>22103</v>
      </c>
      <c r="B30" s="179" t="s">
        <v>97</v>
      </c>
      <c r="C30" s="180"/>
      <c r="D30" s="168">
        <v>2.42</v>
      </c>
      <c r="E30" s="156">
        <v>0</v>
      </c>
      <c r="F30" s="156">
        <v>0</v>
      </c>
      <c r="G30" s="157"/>
      <c r="H30" s="157"/>
      <c r="I30" s="157"/>
      <c r="J30" s="186"/>
    </row>
    <row r="31" spans="1:10" ht="13.5" customHeight="1">
      <c r="A31" s="176">
        <v>2210301</v>
      </c>
      <c r="B31" s="171" t="s">
        <v>98</v>
      </c>
      <c r="C31" s="163"/>
      <c r="D31" s="156">
        <v>2.42</v>
      </c>
      <c r="E31" s="156">
        <v>0</v>
      </c>
      <c r="F31" s="156">
        <v>2.42</v>
      </c>
      <c r="G31" s="157"/>
      <c r="H31" s="157"/>
      <c r="I31" s="157"/>
      <c r="J31" s="186"/>
    </row>
    <row r="32" spans="1:9" s="143" customFormat="1" ht="13.5" customHeight="1">
      <c r="A32" s="181" t="s">
        <v>108</v>
      </c>
      <c r="B32" s="182"/>
      <c r="C32" s="182"/>
      <c r="D32" s="182"/>
      <c r="E32" s="182"/>
      <c r="F32" s="182"/>
      <c r="G32" s="182"/>
      <c r="H32" s="182"/>
      <c r="I32" s="182"/>
    </row>
    <row r="33" ht="14.25">
      <c r="A33" s="183"/>
    </row>
    <row r="34" ht="14.25">
      <c r="A34" s="183"/>
    </row>
    <row r="35" ht="14.25">
      <c r="A35" s="183"/>
    </row>
  </sheetData>
  <sheetProtection/>
  <autoFilter ref="E8:F32"/>
  <mergeCells count="35">
    <mergeCell ref="A1:I1"/>
    <mergeCell ref="A4:C4"/>
    <mergeCell ref="A7:C7"/>
    <mergeCell ref="A8:C8"/>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2:I32"/>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zoomScaleSheetLayoutView="100" workbookViewId="0" topLeftCell="A1">
      <selection activeCell="F12" sqref="F12"/>
    </sheetView>
  </sheetViews>
  <sheetFormatPr defaultColWidth="9.00390625" defaultRowHeight="14.25"/>
  <cols>
    <col min="1" max="1" width="36.375" style="115" customWidth="1"/>
    <col min="2" max="2" width="4.00390625" style="115" customWidth="1"/>
    <col min="3" max="3" width="15.625" style="115" customWidth="1"/>
    <col min="4" max="4" width="35.75390625" style="115" customWidth="1"/>
    <col min="5" max="5" width="3.50390625" style="115" customWidth="1"/>
    <col min="6" max="6" width="15.625" style="115" customWidth="1"/>
    <col min="7" max="8" width="13.875" style="115" customWidth="1"/>
    <col min="9" max="9" width="15.625" style="115" customWidth="1"/>
    <col min="10" max="11" width="9.00390625" style="116" customWidth="1"/>
    <col min="12" max="16384" width="9.00390625" style="115" customWidth="1"/>
  </cols>
  <sheetData>
    <row r="1" ht="14.25">
      <c r="A1" s="117"/>
    </row>
    <row r="2" spans="1:11" s="113" customFormat="1" ht="18" customHeight="1">
      <c r="A2" s="118" t="s">
        <v>109</v>
      </c>
      <c r="B2" s="118"/>
      <c r="C2" s="118"/>
      <c r="D2" s="118"/>
      <c r="E2" s="118"/>
      <c r="F2" s="118"/>
      <c r="G2" s="118"/>
      <c r="H2" s="118"/>
      <c r="I2" s="118"/>
      <c r="J2" s="137"/>
      <c r="K2" s="137"/>
    </row>
    <row r="3" spans="1:9" ht="9.75" customHeight="1">
      <c r="A3" s="119"/>
      <c r="B3" s="119"/>
      <c r="C3" s="119"/>
      <c r="D3" s="119"/>
      <c r="E3" s="119"/>
      <c r="F3" s="119"/>
      <c r="G3" s="119"/>
      <c r="H3" s="119"/>
      <c r="I3" s="5" t="s">
        <v>110</v>
      </c>
    </row>
    <row r="4" spans="1:9" ht="15" customHeight="1">
      <c r="A4" s="6" t="s">
        <v>2</v>
      </c>
      <c r="B4" s="119"/>
      <c r="C4" s="119"/>
      <c r="D4" s="119"/>
      <c r="E4" s="119"/>
      <c r="F4" s="119"/>
      <c r="G4" s="119"/>
      <c r="H4" s="119"/>
      <c r="I4" s="5" t="s">
        <v>3</v>
      </c>
    </row>
    <row r="5" spans="1:11" s="114" customFormat="1" ht="19.5" customHeight="1">
      <c r="A5" s="213" t="s">
        <v>4</v>
      </c>
      <c r="B5" s="120"/>
      <c r="C5" s="120"/>
      <c r="D5" s="213" t="s">
        <v>5</v>
      </c>
      <c r="E5" s="120"/>
      <c r="F5" s="120"/>
      <c r="G5" s="120"/>
      <c r="H5" s="120"/>
      <c r="I5" s="120"/>
      <c r="J5" s="138"/>
      <c r="K5" s="138"/>
    </row>
    <row r="6" spans="1:11" s="114" customFormat="1" ht="31.5" customHeight="1">
      <c r="A6" s="228" t="s">
        <v>6</v>
      </c>
      <c r="B6" s="229" t="s">
        <v>7</v>
      </c>
      <c r="C6" s="121" t="s">
        <v>111</v>
      </c>
      <c r="D6" s="228" t="s">
        <v>6</v>
      </c>
      <c r="E6" s="229" t="s">
        <v>7</v>
      </c>
      <c r="F6" s="121" t="s">
        <v>74</v>
      </c>
      <c r="G6" s="123" t="s">
        <v>112</v>
      </c>
      <c r="H6" s="123" t="s">
        <v>113</v>
      </c>
      <c r="I6" s="123" t="s">
        <v>114</v>
      </c>
      <c r="J6" s="138"/>
      <c r="K6" s="138"/>
    </row>
    <row r="7" spans="1:11" s="114" customFormat="1" ht="19.5" customHeight="1">
      <c r="A7" s="228" t="s">
        <v>9</v>
      </c>
      <c r="B7" s="121"/>
      <c r="C7" s="228" t="s">
        <v>10</v>
      </c>
      <c r="D7" s="228" t="s">
        <v>9</v>
      </c>
      <c r="E7" s="121"/>
      <c r="F7" s="124">
        <v>2</v>
      </c>
      <c r="G7" s="124">
        <v>3</v>
      </c>
      <c r="H7" s="124" t="s">
        <v>23</v>
      </c>
      <c r="I7" s="124" t="s">
        <v>27</v>
      </c>
      <c r="J7" s="138"/>
      <c r="K7" s="138"/>
    </row>
    <row r="8" spans="1:11" s="114" customFormat="1" ht="19.5" customHeight="1">
      <c r="A8" s="215" t="s">
        <v>115</v>
      </c>
      <c r="B8" s="230" t="s">
        <v>10</v>
      </c>
      <c r="C8" s="127">
        <v>8276.88</v>
      </c>
      <c r="D8" s="215" t="s">
        <v>13</v>
      </c>
      <c r="E8" s="128">
        <v>15</v>
      </c>
      <c r="F8" s="128"/>
      <c r="G8" s="128"/>
      <c r="H8" s="128"/>
      <c r="I8" s="127"/>
      <c r="J8" s="138"/>
      <c r="K8" s="138"/>
    </row>
    <row r="9" spans="1:11" s="114" customFormat="1" ht="19.5" customHeight="1">
      <c r="A9" s="125" t="s">
        <v>116</v>
      </c>
      <c r="B9" s="230" t="s">
        <v>11</v>
      </c>
      <c r="C9" s="127"/>
      <c r="D9" s="215" t="s">
        <v>16</v>
      </c>
      <c r="E9" s="128">
        <v>16</v>
      </c>
      <c r="F9" s="128"/>
      <c r="G9" s="128"/>
      <c r="H9" s="128"/>
      <c r="I9" s="127"/>
      <c r="J9" s="138"/>
      <c r="K9" s="138"/>
    </row>
    <row r="10" spans="1:11" s="114" customFormat="1" ht="19.5" customHeight="1">
      <c r="A10" s="125" t="s">
        <v>117</v>
      </c>
      <c r="B10" s="230" t="s">
        <v>19</v>
      </c>
      <c r="C10" s="127"/>
      <c r="D10" s="215" t="s">
        <v>20</v>
      </c>
      <c r="E10" s="128">
        <v>17</v>
      </c>
      <c r="F10" s="128"/>
      <c r="G10" s="128"/>
      <c r="H10" s="128"/>
      <c r="I10" s="127"/>
      <c r="J10" s="138"/>
      <c r="K10" s="138"/>
    </row>
    <row r="11" spans="1:11" s="114" customFormat="1" ht="19.5" customHeight="1">
      <c r="A11" s="125"/>
      <c r="B11" s="230" t="s">
        <v>23</v>
      </c>
      <c r="C11" s="127"/>
      <c r="D11" s="215" t="s">
        <v>24</v>
      </c>
      <c r="E11" s="128">
        <v>18</v>
      </c>
      <c r="F11" s="128"/>
      <c r="G11" s="128"/>
      <c r="H11" s="128"/>
      <c r="I11" s="127"/>
      <c r="J11" s="138"/>
      <c r="K11" s="138"/>
    </row>
    <row r="12" spans="1:11" s="114" customFormat="1" ht="19.5" customHeight="1">
      <c r="A12" s="125"/>
      <c r="B12" s="230" t="s">
        <v>27</v>
      </c>
      <c r="C12" s="127"/>
      <c r="D12" s="215" t="s">
        <v>28</v>
      </c>
      <c r="E12" s="128">
        <v>19</v>
      </c>
      <c r="F12" s="128"/>
      <c r="G12" s="128"/>
      <c r="H12" s="128"/>
      <c r="I12" s="127"/>
      <c r="J12" s="138"/>
      <c r="K12" s="138"/>
    </row>
    <row r="13" spans="1:11" s="114" customFormat="1" ht="19.5" customHeight="1">
      <c r="A13" s="125"/>
      <c r="B13" s="230" t="s">
        <v>31</v>
      </c>
      <c r="C13" s="127"/>
      <c r="D13" s="215" t="s">
        <v>32</v>
      </c>
      <c r="E13" s="128">
        <v>20</v>
      </c>
      <c r="F13" s="128"/>
      <c r="G13" s="128"/>
      <c r="H13" s="128"/>
      <c r="I13" s="127"/>
      <c r="J13" s="138"/>
      <c r="K13" s="138"/>
    </row>
    <row r="14" spans="1:11" s="114" customFormat="1" ht="19.5" customHeight="1">
      <c r="A14" s="125"/>
      <c r="B14" s="230" t="s">
        <v>35</v>
      </c>
      <c r="C14" s="127"/>
      <c r="D14" s="125" t="s">
        <v>40</v>
      </c>
      <c r="E14" s="128">
        <v>21</v>
      </c>
      <c r="F14" s="126">
        <v>8032.92</v>
      </c>
      <c r="G14" s="126">
        <v>8032.92</v>
      </c>
      <c r="H14" s="128"/>
      <c r="I14" s="127"/>
      <c r="J14" s="138"/>
      <c r="K14" s="138"/>
    </row>
    <row r="15" spans="1:11" s="114" customFormat="1" ht="19.5" customHeight="1">
      <c r="A15" s="125"/>
      <c r="B15" s="230" t="s">
        <v>39</v>
      </c>
      <c r="C15" s="127"/>
      <c r="D15" s="125" t="s">
        <v>42</v>
      </c>
      <c r="E15" s="128">
        <v>22</v>
      </c>
      <c r="F15" s="126">
        <v>38.48</v>
      </c>
      <c r="G15" s="126">
        <v>38.48</v>
      </c>
      <c r="H15" s="128"/>
      <c r="I15" s="127"/>
      <c r="J15" s="138"/>
      <c r="K15" s="138"/>
    </row>
    <row r="16" spans="1:11" s="114" customFormat="1" ht="19.5" customHeight="1">
      <c r="A16" s="125"/>
      <c r="B16" s="230" t="s">
        <v>44</v>
      </c>
      <c r="C16" s="127"/>
      <c r="D16" s="129" t="s">
        <v>45</v>
      </c>
      <c r="E16" s="128">
        <v>23</v>
      </c>
      <c r="F16" s="126">
        <v>61.77</v>
      </c>
      <c r="G16" s="126">
        <v>61.77</v>
      </c>
      <c r="H16" s="128"/>
      <c r="I16" s="127"/>
      <c r="J16" s="138"/>
      <c r="K16" s="138"/>
    </row>
    <row r="17" spans="1:11" s="114" customFormat="1" ht="19.5" customHeight="1">
      <c r="A17" s="125"/>
      <c r="B17" s="230" t="s">
        <v>48</v>
      </c>
      <c r="C17" s="127"/>
      <c r="D17" s="130" t="s">
        <v>118</v>
      </c>
      <c r="E17" s="128">
        <v>24</v>
      </c>
      <c r="F17" s="126"/>
      <c r="G17" s="128"/>
      <c r="H17" s="128"/>
      <c r="I17" s="127"/>
      <c r="J17" s="138"/>
      <c r="K17" s="138"/>
    </row>
    <row r="18" spans="1:11" s="114" customFormat="1" ht="19.5" customHeight="1">
      <c r="A18" s="125"/>
      <c r="B18" s="230" t="s">
        <v>52</v>
      </c>
      <c r="C18" s="125"/>
      <c r="D18" s="125"/>
      <c r="E18" s="128">
        <v>25</v>
      </c>
      <c r="F18" s="128"/>
      <c r="G18" s="128"/>
      <c r="H18" s="128"/>
      <c r="I18" s="126"/>
      <c r="J18" s="138"/>
      <c r="K18" s="138"/>
    </row>
    <row r="19" spans="1:11" s="114" customFormat="1" ht="19.5" customHeight="1">
      <c r="A19" s="218" t="s">
        <v>47</v>
      </c>
      <c r="B19" s="230" t="s">
        <v>56</v>
      </c>
      <c r="C19" s="127">
        <v>8276.88</v>
      </c>
      <c r="D19" s="218" t="s">
        <v>49</v>
      </c>
      <c r="E19" s="128">
        <v>26</v>
      </c>
      <c r="F19" s="128">
        <v>8133.17</v>
      </c>
      <c r="G19" s="128">
        <v>8133.17</v>
      </c>
      <c r="H19" s="128"/>
      <c r="I19" s="134"/>
      <c r="J19" s="138"/>
      <c r="K19" s="138"/>
    </row>
    <row r="20" spans="1:11" s="114" customFormat="1" ht="19.5" customHeight="1">
      <c r="A20" s="126" t="s">
        <v>119</v>
      </c>
      <c r="B20" s="230" t="s">
        <v>60</v>
      </c>
      <c r="C20" s="127">
        <v>1617.09</v>
      </c>
      <c r="D20" s="126" t="s">
        <v>120</v>
      </c>
      <c r="E20" s="128">
        <v>27</v>
      </c>
      <c r="F20" s="128">
        <v>1760.81</v>
      </c>
      <c r="G20" s="128">
        <v>1760.81</v>
      </c>
      <c r="H20" s="128"/>
      <c r="I20" s="139"/>
      <c r="J20" s="138"/>
      <c r="K20" s="138"/>
    </row>
    <row r="21" spans="1:11" s="114" customFormat="1" ht="19.5" customHeight="1">
      <c r="A21" s="126" t="s">
        <v>121</v>
      </c>
      <c r="B21" s="230" t="s">
        <v>14</v>
      </c>
      <c r="C21" s="127">
        <v>1617.09</v>
      </c>
      <c r="D21" s="125"/>
      <c r="E21" s="128">
        <v>28</v>
      </c>
      <c r="F21" s="128"/>
      <c r="G21" s="128"/>
      <c r="H21" s="128"/>
      <c r="I21" s="139"/>
      <c r="J21" s="138"/>
      <c r="K21" s="138"/>
    </row>
    <row r="22" spans="1:11" s="114" customFormat="1" ht="19.5" customHeight="1">
      <c r="A22" s="126" t="s">
        <v>122</v>
      </c>
      <c r="B22" s="230" t="s">
        <v>17</v>
      </c>
      <c r="C22" s="127"/>
      <c r="D22" s="125"/>
      <c r="E22" s="128">
        <v>29</v>
      </c>
      <c r="F22" s="128"/>
      <c r="G22" s="128"/>
      <c r="H22" s="128"/>
      <c r="I22" s="139"/>
      <c r="J22" s="138"/>
      <c r="K22" s="138"/>
    </row>
    <row r="23" spans="1:11" s="114" customFormat="1" ht="19.5" customHeight="1">
      <c r="A23" s="126" t="s">
        <v>123</v>
      </c>
      <c r="B23" s="230" t="s">
        <v>21</v>
      </c>
      <c r="C23" s="127"/>
      <c r="D23" s="125"/>
      <c r="E23" s="128">
        <v>30</v>
      </c>
      <c r="F23" s="128"/>
      <c r="G23" s="128"/>
      <c r="H23" s="128"/>
      <c r="I23" s="139"/>
      <c r="J23" s="138"/>
      <c r="K23" s="138"/>
    </row>
    <row r="24" spans="1:9" ht="19.5" customHeight="1">
      <c r="A24" s="219" t="s">
        <v>59</v>
      </c>
      <c r="B24" s="230" t="s">
        <v>25</v>
      </c>
      <c r="C24" s="127">
        <f>C19+C20</f>
        <v>9893.97</v>
      </c>
      <c r="D24" s="219" t="s">
        <v>59</v>
      </c>
      <c r="E24" s="128">
        <v>31</v>
      </c>
      <c r="F24" s="133">
        <v>9893.97</v>
      </c>
      <c r="G24" s="133">
        <v>9893.97</v>
      </c>
      <c r="H24" s="134"/>
      <c r="I24" s="134"/>
    </row>
    <row r="25" spans="1:9" ht="29.25" customHeight="1">
      <c r="A25" s="135" t="s">
        <v>124</v>
      </c>
      <c r="B25" s="136"/>
      <c r="C25" s="136"/>
      <c r="D25" s="136"/>
      <c r="E25" s="136"/>
      <c r="F25" s="136"/>
      <c r="G25" s="136"/>
      <c r="H25" s="136"/>
      <c r="I25" s="136"/>
    </row>
  </sheetData>
  <sheetProtection/>
  <mergeCells count="4">
    <mergeCell ref="A2:I2"/>
    <mergeCell ref="A5:C5"/>
    <mergeCell ref="D5:I5"/>
    <mergeCell ref="A25:I25"/>
  </mergeCells>
  <printOptions horizontalCentered="1"/>
  <pageMargins left="0.35" right="0.35" top="0.59" bottom="0.79"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workbookViewId="0" topLeftCell="A13">
      <selection activeCell="A5" sqref="A5:B7"/>
    </sheetView>
  </sheetViews>
  <sheetFormatPr defaultColWidth="9.00390625" defaultRowHeight="14.25"/>
  <cols>
    <col min="1" max="1" width="12.25390625" style="68" customWidth="1"/>
    <col min="2" max="2" width="9.00390625" style="68" customWidth="1"/>
    <col min="3" max="3" width="28.50390625" style="68" customWidth="1"/>
    <col min="4" max="4" width="19.875" style="68" customWidth="1"/>
    <col min="5" max="5" width="18.125" style="68" customWidth="1"/>
    <col min="6" max="6" width="35.75390625" style="68" customWidth="1"/>
    <col min="7" max="7" width="17.50390625" style="1" customWidth="1"/>
    <col min="8" max="8" width="17.75390625" style="1" customWidth="1"/>
    <col min="9" max="9" width="12.875" style="1" customWidth="1"/>
    <col min="10" max="16384" width="9.00390625" style="1" customWidth="1"/>
  </cols>
  <sheetData>
    <row r="1" spans="1:6" ht="36" customHeight="1">
      <c r="A1" s="69" t="s">
        <v>125</v>
      </c>
      <c r="B1" s="69"/>
      <c r="C1" s="69"/>
      <c r="D1" s="69"/>
      <c r="E1" s="69"/>
      <c r="F1" s="69"/>
    </row>
    <row r="2" spans="1:6" ht="10.5" customHeight="1">
      <c r="A2" s="70"/>
      <c r="B2" s="70"/>
      <c r="C2" s="70"/>
      <c r="D2" s="70"/>
      <c r="E2" s="70"/>
      <c r="F2" s="71" t="s">
        <v>126</v>
      </c>
    </row>
    <row r="3" spans="1:6" ht="18" customHeight="1">
      <c r="A3" s="6" t="s">
        <v>2</v>
      </c>
      <c r="B3" s="6"/>
      <c r="C3" s="6"/>
      <c r="D3" s="6"/>
      <c r="E3" s="72"/>
      <c r="F3" s="71" t="s">
        <v>3</v>
      </c>
    </row>
    <row r="4" spans="1:6" ht="33.75" customHeight="1">
      <c r="A4" s="73" t="s">
        <v>127</v>
      </c>
      <c r="B4" s="73"/>
      <c r="C4" s="73"/>
      <c r="D4" s="74" t="s">
        <v>128</v>
      </c>
      <c r="E4" s="74"/>
      <c r="F4" s="74"/>
    </row>
    <row r="5" spans="1:6" ht="19.5" customHeight="1">
      <c r="A5" s="73" t="s">
        <v>71</v>
      </c>
      <c r="B5" s="73"/>
      <c r="C5" s="73" t="s">
        <v>72</v>
      </c>
      <c r="D5" s="74" t="s">
        <v>129</v>
      </c>
      <c r="E5" s="75" t="s">
        <v>130</v>
      </c>
      <c r="F5" s="74" t="s">
        <v>103</v>
      </c>
    </row>
    <row r="6" spans="1:6" ht="19.5" customHeight="1">
      <c r="A6" s="73"/>
      <c r="B6" s="73"/>
      <c r="C6" s="73"/>
      <c r="D6" s="74"/>
      <c r="E6" s="75"/>
      <c r="F6" s="74"/>
    </row>
    <row r="7" spans="1:6" ht="19.5" customHeight="1">
      <c r="A7" s="73"/>
      <c r="B7" s="73"/>
      <c r="C7" s="73"/>
      <c r="D7" s="74"/>
      <c r="E7" s="75"/>
      <c r="F7" s="74"/>
    </row>
    <row r="8" spans="1:6" ht="19.5" customHeight="1">
      <c r="A8" s="73" t="s">
        <v>73</v>
      </c>
      <c r="B8" s="73"/>
      <c r="C8" s="73"/>
      <c r="D8" s="73">
        <v>1</v>
      </c>
      <c r="E8" s="73">
        <v>2</v>
      </c>
      <c r="F8" s="73">
        <v>3</v>
      </c>
    </row>
    <row r="9" spans="1:11" ht="19.5" customHeight="1">
      <c r="A9" s="231" t="s">
        <v>74</v>
      </c>
      <c r="B9" s="76"/>
      <c r="C9" s="76"/>
      <c r="D9" s="77">
        <v>8133.17</v>
      </c>
      <c r="E9" s="78">
        <v>940.94</v>
      </c>
      <c r="F9" s="78">
        <v>7192.22</v>
      </c>
      <c r="G9" s="79"/>
      <c r="H9" s="79"/>
      <c r="I9" s="79"/>
      <c r="J9" s="106"/>
      <c r="K9" s="106"/>
    </row>
    <row r="10" spans="1:11" ht="19.5" customHeight="1">
      <c r="A10" s="80">
        <v>208</v>
      </c>
      <c r="B10" s="81" t="s">
        <v>75</v>
      </c>
      <c r="C10" s="81"/>
      <c r="D10" s="78">
        <v>8032.92</v>
      </c>
      <c r="E10" s="78">
        <v>843.13</v>
      </c>
      <c r="F10" s="78">
        <v>7189.8</v>
      </c>
      <c r="G10" s="82"/>
      <c r="H10" s="83"/>
      <c r="I10" s="107"/>
      <c r="J10" s="106"/>
      <c r="K10" s="106"/>
    </row>
    <row r="11" spans="1:11" ht="19.5" customHeight="1">
      <c r="A11" s="84">
        <v>20801</v>
      </c>
      <c r="B11" s="85" t="s">
        <v>76</v>
      </c>
      <c r="C11" s="85"/>
      <c r="D11" s="78">
        <v>2194.42</v>
      </c>
      <c r="E11" s="78">
        <v>776.36</v>
      </c>
      <c r="F11" s="78">
        <v>1418.06</v>
      </c>
      <c r="G11" s="86"/>
      <c r="H11" s="87"/>
      <c r="I11" s="108"/>
      <c r="J11" s="106"/>
      <c r="K11" s="106"/>
    </row>
    <row r="12" spans="1:11" ht="19.5" customHeight="1">
      <c r="A12" s="84">
        <v>2080101</v>
      </c>
      <c r="B12" s="85" t="s">
        <v>77</v>
      </c>
      <c r="C12" s="85"/>
      <c r="D12" s="78">
        <v>771.39</v>
      </c>
      <c r="E12" s="78">
        <v>757.15</v>
      </c>
      <c r="F12" s="78">
        <v>14.24</v>
      </c>
      <c r="G12" s="86"/>
      <c r="H12" s="88"/>
      <c r="I12" s="88"/>
      <c r="J12" s="106"/>
      <c r="K12" s="106"/>
    </row>
    <row r="13" spans="1:11" ht="19.5" customHeight="1">
      <c r="A13" s="84">
        <v>2080106</v>
      </c>
      <c r="B13" s="85" t="s">
        <v>78</v>
      </c>
      <c r="C13" s="85"/>
      <c r="D13" s="78">
        <v>993.55</v>
      </c>
      <c r="E13" s="78">
        <v>19.21</v>
      </c>
      <c r="F13" s="78">
        <v>974.33</v>
      </c>
      <c r="G13" s="86"/>
      <c r="H13" s="88"/>
      <c r="I13" s="88"/>
      <c r="J13" s="106"/>
      <c r="K13" s="106"/>
    </row>
    <row r="14" spans="1:11" ht="19.5" customHeight="1">
      <c r="A14" s="84">
        <v>2080107</v>
      </c>
      <c r="B14" s="85" t="s">
        <v>80</v>
      </c>
      <c r="C14" s="85"/>
      <c r="D14" s="78">
        <v>377.65</v>
      </c>
      <c r="E14" s="78">
        <v>0</v>
      </c>
      <c r="F14" s="78">
        <v>377.65</v>
      </c>
      <c r="G14" s="86"/>
      <c r="H14" s="88"/>
      <c r="I14" s="88"/>
      <c r="J14" s="106"/>
      <c r="K14" s="106"/>
    </row>
    <row r="15" spans="1:11" ht="19.5" customHeight="1">
      <c r="A15" s="84">
        <v>2080111</v>
      </c>
      <c r="B15" s="85" t="s">
        <v>81</v>
      </c>
      <c r="C15" s="85"/>
      <c r="D15" s="78">
        <v>51.83</v>
      </c>
      <c r="E15" s="78">
        <v>0</v>
      </c>
      <c r="F15" s="78">
        <v>51.83</v>
      </c>
      <c r="G15" s="86"/>
      <c r="H15" s="88"/>
      <c r="I15" s="88"/>
      <c r="J15" s="106"/>
      <c r="K15" s="106"/>
    </row>
    <row r="16" spans="1:11" ht="19.5" customHeight="1">
      <c r="A16" s="89">
        <v>20805</v>
      </c>
      <c r="B16" s="89" t="s">
        <v>82</v>
      </c>
      <c r="C16" s="89"/>
      <c r="D16" s="78">
        <v>66.76</v>
      </c>
      <c r="E16" s="78">
        <v>66.76</v>
      </c>
      <c r="F16" s="78">
        <v>0</v>
      </c>
      <c r="G16" s="90"/>
      <c r="H16" s="91"/>
      <c r="I16" s="91"/>
      <c r="J16" s="106"/>
      <c r="K16" s="106"/>
    </row>
    <row r="17" spans="1:11" ht="19.5" customHeight="1">
      <c r="A17" s="84">
        <v>2080505</v>
      </c>
      <c r="B17" s="85" t="s">
        <v>107</v>
      </c>
      <c r="C17" s="85"/>
      <c r="D17" s="78">
        <v>66.76</v>
      </c>
      <c r="E17" s="78">
        <v>66.76</v>
      </c>
      <c r="F17" s="78">
        <v>0</v>
      </c>
      <c r="G17" s="92"/>
      <c r="H17" s="88"/>
      <c r="I17" s="88"/>
      <c r="J17" s="106"/>
      <c r="K17" s="106"/>
    </row>
    <row r="18" spans="1:11" ht="19.5" customHeight="1">
      <c r="A18" s="84">
        <v>20807</v>
      </c>
      <c r="B18" s="85" t="s">
        <v>84</v>
      </c>
      <c r="C18" s="85"/>
      <c r="D18" s="78">
        <v>5771.73</v>
      </c>
      <c r="E18" s="78">
        <v>0</v>
      </c>
      <c r="F18" s="78">
        <v>5771.73</v>
      </c>
      <c r="G18" s="92"/>
      <c r="H18" s="88"/>
      <c r="I18" s="88"/>
      <c r="J18" s="106"/>
      <c r="K18" s="106"/>
    </row>
    <row r="19" spans="1:11" ht="19.5" customHeight="1">
      <c r="A19" s="84">
        <v>2080701</v>
      </c>
      <c r="B19" s="85" t="s">
        <v>85</v>
      </c>
      <c r="C19" s="85"/>
      <c r="D19" s="78">
        <v>199.19</v>
      </c>
      <c r="E19" s="78">
        <v>0</v>
      </c>
      <c r="F19" s="78">
        <v>199.19</v>
      </c>
      <c r="G19" s="92"/>
      <c r="H19" s="93"/>
      <c r="I19" s="108"/>
      <c r="J19" s="106"/>
      <c r="K19" s="106"/>
    </row>
    <row r="20" spans="1:11" ht="19.5" customHeight="1">
      <c r="A20" s="84">
        <v>2080705</v>
      </c>
      <c r="B20" s="85" t="s">
        <v>86</v>
      </c>
      <c r="C20" s="85"/>
      <c r="D20" s="78">
        <v>5097.7</v>
      </c>
      <c r="E20" s="78">
        <v>0</v>
      </c>
      <c r="F20" s="78">
        <v>5097.7</v>
      </c>
      <c r="G20" s="92"/>
      <c r="H20" s="93"/>
      <c r="I20" s="108"/>
      <c r="J20" s="106"/>
      <c r="K20" s="106"/>
    </row>
    <row r="21" spans="1:11" ht="19.5" customHeight="1">
      <c r="A21" s="84">
        <v>2080709</v>
      </c>
      <c r="B21" s="85" t="s">
        <v>87</v>
      </c>
      <c r="C21" s="85"/>
      <c r="D21" s="78">
        <v>126.28</v>
      </c>
      <c r="E21" s="78">
        <v>0</v>
      </c>
      <c r="F21" s="78">
        <v>126.28</v>
      </c>
      <c r="G21" s="92"/>
      <c r="H21" s="93"/>
      <c r="I21" s="108"/>
      <c r="J21" s="106"/>
      <c r="K21" s="106"/>
    </row>
    <row r="22" spans="1:11" ht="19.5" customHeight="1">
      <c r="A22" s="84">
        <v>2080713</v>
      </c>
      <c r="B22" s="85" t="s">
        <v>88</v>
      </c>
      <c r="C22" s="85"/>
      <c r="D22" s="78">
        <v>21.65</v>
      </c>
      <c r="E22" s="78">
        <v>0</v>
      </c>
      <c r="F22" s="78">
        <v>21.65</v>
      </c>
      <c r="G22" s="92"/>
      <c r="H22" s="93"/>
      <c r="I22" s="108"/>
      <c r="J22" s="106"/>
      <c r="K22" s="106"/>
    </row>
    <row r="23" spans="1:11" ht="19.5" customHeight="1">
      <c r="A23" s="84">
        <v>2080799</v>
      </c>
      <c r="B23" s="85" t="s">
        <v>89</v>
      </c>
      <c r="C23" s="85"/>
      <c r="D23" s="78">
        <v>326.91</v>
      </c>
      <c r="E23" s="78">
        <v>0</v>
      </c>
      <c r="F23" s="78">
        <v>326.91</v>
      </c>
      <c r="G23" s="92"/>
      <c r="H23" s="93"/>
      <c r="I23" s="108"/>
      <c r="J23" s="106"/>
      <c r="K23" s="106"/>
    </row>
    <row r="24" spans="1:11" ht="19.5" customHeight="1">
      <c r="A24" s="80">
        <v>210</v>
      </c>
      <c r="B24" s="81" t="s">
        <v>90</v>
      </c>
      <c r="C24" s="94"/>
      <c r="D24" s="78">
        <v>38.48</v>
      </c>
      <c r="E24" s="78">
        <v>38.48</v>
      </c>
      <c r="F24" s="78">
        <v>0</v>
      </c>
      <c r="G24" s="95"/>
      <c r="H24" s="96"/>
      <c r="I24" s="109"/>
      <c r="J24" s="106"/>
      <c r="K24" s="106"/>
    </row>
    <row r="25" spans="1:11" ht="19.5" customHeight="1">
      <c r="A25" s="84">
        <v>21011</v>
      </c>
      <c r="B25" s="85" t="s">
        <v>91</v>
      </c>
      <c r="C25" s="85"/>
      <c r="D25" s="89">
        <f>D24</f>
        <v>38.48</v>
      </c>
      <c r="E25" s="89">
        <f>E24</f>
        <v>38.48</v>
      </c>
      <c r="F25" s="97">
        <v>0</v>
      </c>
      <c r="G25" s="92"/>
      <c r="H25" s="93"/>
      <c r="I25" s="108"/>
      <c r="J25" s="90"/>
      <c r="K25" s="110"/>
    </row>
    <row r="26" spans="1:11" ht="19.5" customHeight="1">
      <c r="A26" s="84">
        <v>2101101</v>
      </c>
      <c r="B26" s="85" t="s">
        <v>92</v>
      </c>
      <c r="C26" s="85"/>
      <c r="D26" s="78">
        <v>29.36</v>
      </c>
      <c r="E26" s="78">
        <v>29.36</v>
      </c>
      <c r="F26" s="78">
        <v>0</v>
      </c>
      <c r="G26" s="92"/>
      <c r="H26" s="93"/>
      <c r="I26" s="108"/>
      <c r="J26" s="106"/>
      <c r="K26" s="106"/>
    </row>
    <row r="27" spans="1:11" ht="19.5" customHeight="1">
      <c r="A27" s="98">
        <v>2101103</v>
      </c>
      <c r="B27" s="85" t="s">
        <v>93</v>
      </c>
      <c r="C27" s="85"/>
      <c r="D27" s="78">
        <v>9.11</v>
      </c>
      <c r="E27" s="78">
        <v>9.11</v>
      </c>
      <c r="F27" s="78">
        <v>0</v>
      </c>
      <c r="G27" s="99"/>
      <c r="H27" s="93"/>
      <c r="I27" s="108"/>
      <c r="J27" s="106"/>
      <c r="K27" s="106"/>
    </row>
    <row r="28" spans="1:11" ht="19.5" customHeight="1">
      <c r="A28" s="100">
        <v>221</v>
      </c>
      <c r="B28" s="81" t="s">
        <v>94</v>
      </c>
      <c r="C28" s="94"/>
      <c r="D28" s="78">
        <v>61.76</v>
      </c>
      <c r="E28" s="78">
        <v>59.34</v>
      </c>
      <c r="F28" s="78">
        <v>2.42</v>
      </c>
      <c r="G28" s="101"/>
      <c r="H28" s="96"/>
      <c r="I28" s="109"/>
      <c r="J28" s="106"/>
      <c r="K28" s="106"/>
    </row>
    <row r="29" spans="1:11" ht="19.5" customHeight="1">
      <c r="A29" s="98">
        <v>22102</v>
      </c>
      <c r="B29" s="85" t="s">
        <v>95</v>
      </c>
      <c r="C29" s="85"/>
      <c r="D29" s="78">
        <v>59.34</v>
      </c>
      <c r="E29" s="78">
        <v>59.34</v>
      </c>
      <c r="F29" s="78">
        <v>0</v>
      </c>
      <c r="G29" s="99"/>
      <c r="H29" s="93"/>
      <c r="I29" s="108"/>
      <c r="J29" s="106"/>
      <c r="K29" s="106"/>
    </row>
    <row r="30" spans="1:11" ht="19.5" customHeight="1">
      <c r="A30" s="98">
        <v>2210201</v>
      </c>
      <c r="B30" s="85" t="s">
        <v>96</v>
      </c>
      <c r="C30" s="85"/>
      <c r="D30" s="89">
        <f>D29</f>
        <v>59.34</v>
      </c>
      <c r="E30" s="89">
        <f>E29</f>
        <v>59.34</v>
      </c>
      <c r="F30" s="97">
        <v>0</v>
      </c>
      <c r="G30" s="99"/>
      <c r="H30" s="93"/>
      <c r="I30" s="108"/>
      <c r="J30" s="91"/>
      <c r="K30" s="111"/>
    </row>
    <row r="31" spans="1:11" ht="19.5" customHeight="1">
      <c r="A31" s="98">
        <v>22103</v>
      </c>
      <c r="B31" s="102" t="s">
        <v>97</v>
      </c>
      <c r="C31" s="102"/>
      <c r="D31" s="89">
        <v>2.42</v>
      </c>
      <c r="E31" s="78">
        <v>0</v>
      </c>
      <c r="F31" s="78">
        <v>0</v>
      </c>
      <c r="G31" s="99"/>
      <c r="H31" s="103"/>
      <c r="I31" s="112"/>
      <c r="J31" s="106"/>
      <c r="K31" s="106"/>
    </row>
    <row r="32" spans="1:11" ht="19.5" customHeight="1">
      <c r="A32" s="98">
        <v>2210301</v>
      </c>
      <c r="B32" s="85" t="s">
        <v>98</v>
      </c>
      <c r="C32" s="85"/>
      <c r="D32" s="78">
        <v>2.42</v>
      </c>
      <c r="E32" s="78">
        <v>0</v>
      </c>
      <c r="F32" s="78">
        <v>2.42</v>
      </c>
      <c r="G32" s="99"/>
      <c r="H32" s="93"/>
      <c r="I32" s="108"/>
      <c r="J32" s="106"/>
      <c r="K32" s="106"/>
    </row>
    <row r="33" spans="1:11" ht="46.5" customHeight="1">
      <c r="A33" s="104" t="s">
        <v>131</v>
      </c>
      <c r="B33" s="104"/>
      <c r="C33" s="104"/>
      <c r="D33" s="104"/>
      <c r="E33" s="104"/>
      <c r="F33" s="104"/>
      <c r="G33" s="105"/>
      <c r="H33" s="105"/>
      <c r="I33" s="105"/>
      <c r="J33" s="105"/>
      <c r="K33" s="105"/>
    </row>
  </sheetData>
  <sheetProtection/>
  <mergeCells count="58">
    <mergeCell ref="A1:F1"/>
    <mergeCell ref="A3:D3"/>
    <mergeCell ref="A4:C4"/>
    <mergeCell ref="D4:F4"/>
    <mergeCell ref="A8:C8"/>
    <mergeCell ref="A9:C9"/>
    <mergeCell ref="G9:I9"/>
    <mergeCell ref="B10:C10"/>
    <mergeCell ref="B11:C11"/>
    <mergeCell ref="H11:I11"/>
    <mergeCell ref="B12:C12"/>
    <mergeCell ref="H12:I12"/>
    <mergeCell ref="B13:C13"/>
    <mergeCell ref="H13:I13"/>
    <mergeCell ref="B14:C14"/>
    <mergeCell ref="H14:I14"/>
    <mergeCell ref="B15:C15"/>
    <mergeCell ref="H15:I15"/>
    <mergeCell ref="B16:C16"/>
    <mergeCell ref="H16:I16"/>
    <mergeCell ref="B17:C17"/>
    <mergeCell ref="H17:I17"/>
    <mergeCell ref="B18:C18"/>
    <mergeCell ref="H18:I18"/>
    <mergeCell ref="B19:C19"/>
    <mergeCell ref="H19:I19"/>
    <mergeCell ref="B20:C20"/>
    <mergeCell ref="H20:I20"/>
    <mergeCell ref="B21:C21"/>
    <mergeCell ref="H21:I21"/>
    <mergeCell ref="B22:C22"/>
    <mergeCell ref="H22:I22"/>
    <mergeCell ref="B23:C23"/>
    <mergeCell ref="H23:I23"/>
    <mergeCell ref="B24:C24"/>
    <mergeCell ref="H24:I24"/>
    <mergeCell ref="B25:C25"/>
    <mergeCell ref="H25:I25"/>
    <mergeCell ref="B26:C26"/>
    <mergeCell ref="H26:I26"/>
    <mergeCell ref="B27:C27"/>
    <mergeCell ref="H27:I27"/>
    <mergeCell ref="B28:C28"/>
    <mergeCell ref="H28:I28"/>
    <mergeCell ref="B29:C29"/>
    <mergeCell ref="H29:I29"/>
    <mergeCell ref="B30:C30"/>
    <mergeCell ref="H30:I30"/>
    <mergeCell ref="B31:C31"/>
    <mergeCell ref="H31:I31"/>
    <mergeCell ref="B32:C32"/>
    <mergeCell ref="H32:I32"/>
    <mergeCell ref="A33:F33"/>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scale="6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C2" sqref="C2"/>
    </sheetView>
  </sheetViews>
  <sheetFormatPr defaultColWidth="9.00390625" defaultRowHeight="14.25"/>
  <cols>
    <col min="1" max="1" width="8.00390625" style="50" bestFit="1" customWidth="1"/>
    <col min="2" max="2" width="26.875" style="50" customWidth="1"/>
    <col min="3" max="3" width="8.625" style="50" customWidth="1"/>
    <col min="4" max="4" width="8.00390625" style="50" customWidth="1"/>
    <col min="5" max="5" width="19.00390625" style="50" bestFit="1" customWidth="1"/>
    <col min="6" max="6" width="8.625" style="50" customWidth="1"/>
    <col min="7" max="7" width="8.00390625" style="50" customWidth="1"/>
    <col min="8" max="8" width="32.875" style="50" customWidth="1"/>
    <col min="9" max="9" width="8.625" style="50" customWidth="1"/>
    <col min="10" max="10" width="8.50390625" style="50" customWidth="1"/>
    <col min="11" max="16384" width="9.00390625" style="50" customWidth="1"/>
  </cols>
  <sheetData>
    <row r="1" spans="1:9" ht="20.25">
      <c r="A1" s="51" t="s">
        <v>132</v>
      </c>
      <c r="B1" s="51"/>
      <c r="C1" s="51"/>
      <c r="D1" s="51"/>
      <c r="E1" s="51"/>
      <c r="F1" s="51"/>
      <c r="G1" s="51"/>
      <c r="H1" s="51"/>
      <c r="I1" s="51"/>
    </row>
    <row r="2" spans="1:9" s="47" customFormat="1" ht="20.25" customHeight="1">
      <c r="A2" s="3"/>
      <c r="B2" s="3"/>
      <c r="C2" s="3"/>
      <c r="D2" s="4"/>
      <c r="E2" s="4"/>
      <c r="F2" s="4"/>
      <c r="G2" s="4"/>
      <c r="H2" s="4"/>
      <c r="I2" s="65" t="s">
        <v>133</v>
      </c>
    </row>
    <row r="3" spans="1:9" s="48" customFormat="1" ht="15" customHeight="1">
      <c r="A3" s="52" t="s">
        <v>2</v>
      </c>
      <c r="B3" s="53"/>
      <c r="C3" s="53"/>
      <c r="D3" s="53"/>
      <c r="E3" s="54"/>
      <c r="F3" s="54"/>
      <c r="G3" s="54"/>
      <c r="H3" s="54"/>
      <c r="I3" s="66" t="s">
        <v>3</v>
      </c>
    </row>
    <row r="4" spans="1:9" s="49" customFormat="1" ht="30.75" customHeight="1">
      <c r="A4" s="55" t="s">
        <v>134</v>
      </c>
      <c r="B4" s="55" t="s">
        <v>72</v>
      </c>
      <c r="C4" s="55" t="s">
        <v>8</v>
      </c>
      <c r="D4" s="55" t="s">
        <v>134</v>
      </c>
      <c r="E4" s="55" t="s">
        <v>72</v>
      </c>
      <c r="F4" s="55" t="s">
        <v>8</v>
      </c>
      <c r="G4" s="55" t="s">
        <v>134</v>
      </c>
      <c r="H4" s="55" t="s">
        <v>72</v>
      </c>
      <c r="I4" s="55" t="s">
        <v>8</v>
      </c>
    </row>
    <row r="5" spans="1:9" s="49" customFormat="1" ht="12" customHeight="1">
      <c r="A5" s="56">
        <v>301</v>
      </c>
      <c r="B5" s="57" t="s">
        <v>135</v>
      </c>
      <c r="C5" s="58">
        <v>825.735641</v>
      </c>
      <c r="D5" s="56">
        <v>302</v>
      </c>
      <c r="E5" s="57" t="s">
        <v>136</v>
      </c>
      <c r="F5" s="58">
        <v>112.876704</v>
      </c>
      <c r="G5" s="56">
        <v>307</v>
      </c>
      <c r="H5" s="57" t="s">
        <v>137</v>
      </c>
      <c r="I5" s="57"/>
    </row>
    <row r="6" spans="1:9" s="49" customFormat="1" ht="12" customHeight="1">
      <c r="A6" s="56">
        <v>30101</v>
      </c>
      <c r="B6" s="57" t="s">
        <v>138</v>
      </c>
      <c r="C6" s="59">
        <v>236.54134</v>
      </c>
      <c r="D6" s="56">
        <v>30201</v>
      </c>
      <c r="E6" s="57" t="s">
        <v>139</v>
      </c>
      <c r="F6" s="59">
        <v>20.777881</v>
      </c>
      <c r="G6" s="56">
        <v>30701</v>
      </c>
      <c r="H6" s="57" t="s">
        <v>140</v>
      </c>
      <c r="I6" s="57"/>
    </row>
    <row r="7" spans="1:9" s="49" customFormat="1" ht="12" customHeight="1">
      <c r="A7" s="56">
        <v>30102</v>
      </c>
      <c r="B7" s="57" t="s">
        <v>141</v>
      </c>
      <c r="C7" s="59">
        <v>279.34105800000003</v>
      </c>
      <c r="D7" s="56">
        <v>30202</v>
      </c>
      <c r="E7" s="57" t="s">
        <v>142</v>
      </c>
      <c r="F7" s="59">
        <v>0.609</v>
      </c>
      <c r="G7" s="56">
        <v>30702</v>
      </c>
      <c r="H7" s="57" t="s">
        <v>143</v>
      </c>
      <c r="I7" s="57"/>
    </row>
    <row r="8" spans="1:9" s="49" customFormat="1" ht="12" customHeight="1">
      <c r="A8" s="56">
        <v>30103</v>
      </c>
      <c r="B8" s="57" t="s">
        <v>144</v>
      </c>
      <c r="C8" s="59">
        <v>40.8901</v>
      </c>
      <c r="D8" s="56">
        <v>30203</v>
      </c>
      <c r="E8" s="57" t="s">
        <v>145</v>
      </c>
      <c r="F8" s="59">
        <v>0</v>
      </c>
      <c r="G8" s="56">
        <v>310</v>
      </c>
      <c r="H8" s="57" t="s">
        <v>146</v>
      </c>
      <c r="I8" s="57"/>
    </row>
    <row r="9" spans="1:9" s="49" customFormat="1" ht="12" customHeight="1">
      <c r="A9" s="56">
        <v>30106</v>
      </c>
      <c r="B9" s="57" t="s">
        <v>147</v>
      </c>
      <c r="C9" s="59">
        <v>12.762</v>
      </c>
      <c r="D9" s="56">
        <v>30204</v>
      </c>
      <c r="E9" s="57" t="s">
        <v>148</v>
      </c>
      <c r="F9" s="59">
        <v>0.219719</v>
      </c>
      <c r="G9" s="56">
        <v>31001</v>
      </c>
      <c r="H9" s="57" t="s">
        <v>149</v>
      </c>
      <c r="I9" s="57"/>
    </row>
    <row r="10" spans="1:9" s="49" customFormat="1" ht="12" customHeight="1">
      <c r="A10" s="56">
        <v>30107</v>
      </c>
      <c r="B10" s="57" t="s">
        <v>150</v>
      </c>
      <c r="C10" s="59">
        <v>0</v>
      </c>
      <c r="D10" s="56">
        <v>30205</v>
      </c>
      <c r="E10" s="57" t="s">
        <v>151</v>
      </c>
      <c r="F10" s="59">
        <v>4.9</v>
      </c>
      <c r="G10" s="56">
        <v>31002</v>
      </c>
      <c r="H10" s="57" t="s">
        <v>152</v>
      </c>
      <c r="I10" s="57"/>
    </row>
    <row r="11" spans="1:9" s="49" customFormat="1" ht="12" customHeight="1">
      <c r="A11" s="56">
        <v>30108</v>
      </c>
      <c r="B11" s="57" t="s">
        <v>153</v>
      </c>
      <c r="C11" s="59">
        <v>67.1584</v>
      </c>
      <c r="D11" s="56">
        <v>30206</v>
      </c>
      <c r="E11" s="57" t="s">
        <v>154</v>
      </c>
      <c r="F11" s="59">
        <v>31.431896999999996</v>
      </c>
      <c r="G11" s="56">
        <v>31003</v>
      </c>
      <c r="H11" s="57" t="s">
        <v>155</v>
      </c>
      <c r="I11" s="57"/>
    </row>
    <row r="12" spans="1:9" s="49" customFormat="1" ht="12" customHeight="1">
      <c r="A12" s="56">
        <v>30109</v>
      </c>
      <c r="B12" s="57" t="s">
        <v>156</v>
      </c>
      <c r="C12" s="59">
        <v>0</v>
      </c>
      <c r="D12" s="56">
        <v>30207</v>
      </c>
      <c r="E12" s="57" t="s">
        <v>157</v>
      </c>
      <c r="F12" s="59">
        <v>6.8864</v>
      </c>
      <c r="G12" s="56">
        <v>31005</v>
      </c>
      <c r="H12" s="57" t="s">
        <v>158</v>
      </c>
      <c r="I12" s="57"/>
    </row>
    <row r="13" spans="1:9" s="49" customFormat="1" ht="12" customHeight="1">
      <c r="A13" s="56">
        <v>30110</v>
      </c>
      <c r="B13" s="57" t="s">
        <v>159</v>
      </c>
      <c r="C13" s="59">
        <v>30.681179999999998</v>
      </c>
      <c r="D13" s="56">
        <v>30208</v>
      </c>
      <c r="E13" s="57" t="s">
        <v>160</v>
      </c>
      <c r="F13" s="59">
        <v>9.838103</v>
      </c>
      <c r="G13" s="56">
        <v>31006</v>
      </c>
      <c r="H13" s="57" t="s">
        <v>161</v>
      </c>
      <c r="I13" s="57"/>
    </row>
    <row r="14" spans="1:9" s="49" customFormat="1" ht="12" customHeight="1">
      <c r="A14" s="56">
        <v>30111</v>
      </c>
      <c r="B14" s="57" t="s">
        <v>162</v>
      </c>
      <c r="C14" s="59">
        <v>15.670454000000001</v>
      </c>
      <c r="D14" s="56">
        <v>30209</v>
      </c>
      <c r="E14" s="57" t="s">
        <v>163</v>
      </c>
      <c r="F14" s="59">
        <v>0</v>
      </c>
      <c r="G14" s="56">
        <v>31007</v>
      </c>
      <c r="H14" s="57" t="s">
        <v>164</v>
      </c>
      <c r="I14" s="57"/>
    </row>
    <row r="15" spans="1:9" s="49" customFormat="1" ht="12" customHeight="1">
      <c r="A15" s="56">
        <v>30112</v>
      </c>
      <c r="B15" s="57" t="s">
        <v>165</v>
      </c>
      <c r="C15" s="59">
        <v>3.325225</v>
      </c>
      <c r="D15" s="56">
        <v>30211</v>
      </c>
      <c r="E15" s="57" t="s">
        <v>166</v>
      </c>
      <c r="F15" s="59">
        <v>20.10635</v>
      </c>
      <c r="G15" s="56">
        <v>31008</v>
      </c>
      <c r="H15" s="57" t="s">
        <v>167</v>
      </c>
      <c r="I15" s="57"/>
    </row>
    <row r="16" spans="1:9" s="49" customFormat="1" ht="12" customHeight="1">
      <c r="A16" s="56">
        <v>30113</v>
      </c>
      <c r="B16" s="57" t="s">
        <v>96</v>
      </c>
      <c r="C16" s="59">
        <v>59.3378</v>
      </c>
      <c r="D16" s="56">
        <v>30212</v>
      </c>
      <c r="E16" s="57" t="s">
        <v>168</v>
      </c>
      <c r="F16" s="59">
        <v>0</v>
      </c>
      <c r="G16" s="56">
        <v>31009</v>
      </c>
      <c r="H16" s="57" t="s">
        <v>169</v>
      </c>
      <c r="I16" s="57"/>
    </row>
    <row r="17" spans="1:9" s="49" customFormat="1" ht="12" customHeight="1">
      <c r="A17" s="56">
        <v>30114</v>
      </c>
      <c r="B17" s="57" t="s">
        <v>170</v>
      </c>
      <c r="C17" s="59">
        <v>1.5497319999999999</v>
      </c>
      <c r="D17" s="56">
        <v>30213</v>
      </c>
      <c r="E17" s="57" t="s">
        <v>171</v>
      </c>
      <c r="F17" s="59">
        <v>4.77</v>
      </c>
      <c r="G17" s="56">
        <v>31010</v>
      </c>
      <c r="H17" s="57" t="s">
        <v>172</v>
      </c>
      <c r="I17" s="57"/>
    </row>
    <row r="18" spans="1:9" s="49" customFormat="1" ht="12" customHeight="1">
      <c r="A18" s="56">
        <v>30199</v>
      </c>
      <c r="B18" s="57" t="s">
        <v>173</v>
      </c>
      <c r="C18" s="59">
        <v>78.478352</v>
      </c>
      <c r="D18" s="56">
        <v>30214</v>
      </c>
      <c r="E18" s="57" t="s">
        <v>174</v>
      </c>
      <c r="F18" s="59">
        <v>0</v>
      </c>
      <c r="G18" s="56">
        <v>31011</v>
      </c>
      <c r="H18" s="57" t="s">
        <v>175</v>
      </c>
      <c r="I18" s="57"/>
    </row>
    <row r="19" spans="1:9" s="49" customFormat="1" ht="12" customHeight="1">
      <c r="A19" s="56">
        <v>303</v>
      </c>
      <c r="B19" s="57" t="s">
        <v>176</v>
      </c>
      <c r="C19" s="58">
        <v>2.3323</v>
      </c>
      <c r="D19" s="56">
        <v>30215</v>
      </c>
      <c r="E19" s="57" t="s">
        <v>177</v>
      </c>
      <c r="F19" s="59">
        <v>0.89</v>
      </c>
      <c r="G19" s="56">
        <v>31012</v>
      </c>
      <c r="H19" s="57" t="s">
        <v>178</v>
      </c>
      <c r="I19" s="57"/>
    </row>
    <row r="20" spans="1:9" s="49" customFormat="1" ht="12" customHeight="1">
      <c r="A20" s="56">
        <v>30301</v>
      </c>
      <c r="B20" s="57" t="s">
        <v>179</v>
      </c>
      <c r="C20" s="59">
        <v>0</v>
      </c>
      <c r="D20" s="56">
        <v>30216</v>
      </c>
      <c r="E20" s="57" t="s">
        <v>180</v>
      </c>
      <c r="F20" s="59">
        <v>1.22</v>
      </c>
      <c r="G20" s="56">
        <v>31013</v>
      </c>
      <c r="H20" s="57" t="s">
        <v>181</v>
      </c>
      <c r="I20" s="57"/>
    </row>
    <row r="21" spans="1:9" s="49" customFormat="1" ht="12" customHeight="1">
      <c r="A21" s="56">
        <v>30302</v>
      </c>
      <c r="B21" s="57" t="s">
        <v>182</v>
      </c>
      <c r="C21" s="59">
        <v>0</v>
      </c>
      <c r="D21" s="56">
        <v>30217</v>
      </c>
      <c r="E21" s="57" t="s">
        <v>183</v>
      </c>
      <c r="F21" s="59">
        <v>0</v>
      </c>
      <c r="G21" s="56">
        <v>31019</v>
      </c>
      <c r="H21" s="57" t="s">
        <v>184</v>
      </c>
      <c r="I21" s="57"/>
    </row>
    <row r="22" spans="1:9" s="49" customFormat="1" ht="12" customHeight="1">
      <c r="A22" s="56">
        <v>30303</v>
      </c>
      <c r="B22" s="57" t="s">
        <v>185</v>
      </c>
      <c r="C22" s="59">
        <v>0</v>
      </c>
      <c r="D22" s="56">
        <v>30218</v>
      </c>
      <c r="E22" s="57" t="s">
        <v>186</v>
      </c>
      <c r="F22" s="59">
        <v>0</v>
      </c>
      <c r="G22" s="56">
        <v>31021</v>
      </c>
      <c r="H22" s="57" t="s">
        <v>187</v>
      </c>
      <c r="I22" s="57"/>
    </row>
    <row r="23" spans="1:9" s="49" customFormat="1" ht="12" customHeight="1">
      <c r="A23" s="56">
        <v>30304</v>
      </c>
      <c r="B23" s="57" t="s">
        <v>188</v>
      </c>
      <c r="C23" s="59">
        <v>0</v>
      </c>
      <c r="D23" s="56">
        <v>30224</v>
      </c>
      <c r="E23" s="57" t="s">
        <v>189</v>
      </c>
      <c r="F23" s="59">
        <v>0</v>
      </c>
      <c r="G23" s="56">
        <v>31022</v>
      </c>
      <c r="H23" s="57" t="s">
        <v>190</v>
      </c>
      <c r="I23" s="57"/>
    </row>
    <row r="24" spans="1:9" s="49" customFormat="1" ht="12" customHeight="1">
      <c r="A24" s="56">
        <v>30305</v>
      </c>
      <c r="B24" s="57" t="s">
        <v>191</v>
      </c>
      <c r="C24" s="59">
        <v>2.3323</v>
      </c>
      <c r="D24" s="56">
        <v>30225</v>
      </c>
      <c r="E24" s="57" t="s">
        <v>192</v>
      </c>
      <c r="F24" s="59">
        <v>0</v>
      </c>
      <c r="G24" s="56">
        <v>31099</v>
      </c>
      <c r="H24" s="57" t="s">
        <v>193</v>
      </c>
      <c r="I24" s="57"/>
    </row>
    <row r="25" spans="1:9" s="49" customFormat="1" ht="12" customHeight="1">
      <c r="A25" s="56">
        <v>30306</v>
      </c>
      <c r="B25" s="57" t="s">
        <v>194</v>
      </c>
      <c r="C25" s="59">
        <v>0</v>
      </c>
      <c r="D25" s="56">
        <v>30226</v>
      </c>
      <c r="E25" s="57" t="s">
        <v>195</v>
      </c>
      <c r="F25" s="59">
        <v>0.16</v>
      </c>
      <c r="G25" s="56">
        <v>399</v>
      </c>
      <c r="H25" s="57" t="s">
        <v>196</v>
      </c>
      <c r="I25" s="57"/>
    </row>
    <row r="26" spans="1:9" s="49" customFormat="1" ht="12" customHeight="1">
      <c r="A26" s="56">
        <v>30307</v>
      </c>
      <c r="B26" s="57" t="s">
        <v>197</v>
      </c>
      <c r="C26" s="59">
        <v>0</v>
      </c>
      <c r="D26" s="56">
        <v>30227</v>
      </c>
      <c r="E26" s="57" t="s">
        <v>198</v>
      </c>
      <c r="F26" s="59">
        <v>0</v>
      </c>
      <c r="G26" s="56">
        <v>39906</v>
      </c>
      <c r="H26" s="57" t="s">
        <v>199</v>
      </c>
      <c r="I26" s="57"/>
    </row>
    <row r="27" spans="1:9" s="49" customFormat="1" ht="12" customHeight="1">
      <c r="A27" s="56">
        <v>30308</v>
      </c>
      <c r="B27" s="57" t="s">
        <v>200</v>
      </c>
      <c r="C27" s="59">
        <v>0</v>
      </c>
      <c r="D27" s="56">
        <v>30228</v>
      </c>
      <c r="E27" s="57" t="s">
        <v>201</v>
      </c>
      <c r="F27" s="59">
        <v>0</v>
      </c>
      <c r="G27" s="56">
        <v>39907</v>
      </c>
      <c r="H27" s="57" t="s">
        <v>202</v>
      </c>
      <c r="I27" s="57"/>
    </row>
    <row r="28" spans="1:9" s="49" customFormat="1" ht="12" customHeight="1">
      <c r="A28" s="56">
        <v>30309</v>
      </c>
      <c r="B28" s="57" t="s">
        <v>203</v>
      </c>
      <c r="C28" s="60">
        <v>0</v>
      </c>
      <c r="D28" s="56">
        <v>30229</v>
      </c>
      <c r="E28" s="57" t="s">
        <v>204</v>
      </c>
      <c r="F28" s="59">
        <v>0</v>
      </c>
      <c r="G28" s="56">
        <v>39908</v>
      </c>
      <c r="H28" s="57" t="s">
        <v>205</v>
      </c>
      <c r="I28" s="57"/>
    </row>
    <row r="29" spans="1:9" s="49" customFormat="1" ht="12" customHeight="1">
      <c r="A29" s="56">
        <v>30310</v>
      </c>
      <c r="B29" s="57" t="s">
        <v>206</v>
      </c>
      <c r="C29" s="60">
        <v>0</v>
      </c>
      <c r="D29" s="56">
        <v>30231</v>
      </c>
      <c r="E29" s="57" t="s">
        <v>207</v>
      </c>
      <c r="F29" s="59">
        <v>10.383353999999999</v>
      </c>
      <c r="G29" s="56">
        <v>39999</v>
      </c>
      <c r="H29" s="57" t="s">
        <v>208</v>
      </c>
      <c r="I29" s="57"/>
    </row>
    <row r="30" spans="1:9" s="49" customFormat="1" ht="12" customHeight="1">
      <c r="A30" s="56">
        <v>30311</v>
      </c>
      <c r="B30" s="57" t="s">
        <v>209</v>
      </c>
      <c r="C30" s="60">
        <v>0</v>
      </c>
      <c r="D30" s="56">
        <v>30239</v>
      </c>
      <c r="E30" s="57" t="s">
        <v>210</v>
      </c>
      <c r="F30" s="59">
        <v>0</v>
      </c>
      <c r="G30" s="61"/>
      <c r="H30" s="61"/>
      <c r="I30" s="57"/>
    </row>
    <row r="31" spans="1:9" s="49" customFormat="1" ht="12" customHeight="1">
      <c r="A31" s="56">
        <v>30399</v>
      </c>
      <c r="B31" s="57" t="s">
        <v>211</v>
      </c>
      <c r="C31" s="60">
        <v>0</v>
      </c>
      <c r="D31" s="56">
        <v>30240</v>
      </c>
      <c r="E31" s="57" t="s">
        <v>212</v>
      </c>
      <c r="F31" s="59">
        <v>0</v>
      </c>
      <c r="G31" s="61"/>
      <c r="H31" s="61"/>
      <c r="I31" s="57"/>
    </row>
    <row r="32" spans="1:9" s="49" customFormat="1" ht="12" customHeight="1">
      <c r="A32" s="57"/>
      <c r="B32" s="57"/>
      <c r="C32" s="57"/>
      <c r="D32" s="56">
        <v>30299</v>
      </c>
      <c r="E32" s="57" t="s">
        <v>213</v>
      </c>
      <c r="F32" s="59">
        <v>0.684</v>
      </c>
      <c r="G32" s="61"/>
      <c r="H32" s="61"/>
      <c r="I32" s="57"/>
    </row>
    <row r="33" spans="1:9" s="49" customFormat="1" ht="12" customHeight="1">
      <c r="A33" s="62" t="s">
        <v>214</v>
      </c>
      <c r="B33" s="62"/>
      <c r="C33" s="63"/>
      <c r="D33" s="62" t="s">
        <v>215</v>
      </c>
      <c r="E33" s="62"/>
      <c r="F33" s="62"/>
      <c r="G33" s="62"/>
      <c r="H33" s="62"/>
      <c r="I33" s="67"/>
    </row>
    <row r="34" spans="1:9" ht="19.5" customHeight="1">
      <c r="A34" s="64" t="s">
        <v>216</v>
      </c>
      <c r="B34" s="64"/>
      <c r="C34" s="64"/>
      <c r="D34" s="64"/>
      <c r="E34" s="64"/>
      <c r="F34" s="64"/>
      <c r="G34" s="64"/>
      <c r="H34" s="64"/>
      <c r="I34" s="64"/>
    </row>
  </sheetData>
  <sheetProtection/>
  <mergeCells count="5">
    <mergeCell ref="A1:I1"/>
    <mergeCell ref="A3:D3"/>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G8" sqref="G8"/>
    </sheetView>
  </sheetViews>
  <sheetFormatPr defaultColWidth="9.00390625" defaultRowHeight="14.25"/>
  <cols>
    <col min="1" max="12" width="10.125" style="1" customWidth="1"/>
    <col min="13" max="16384" width="9.00390625" style="1" customWidth="1"/>
  </cols>
  <sheetData>
    <row r="1" spans="1:12" s="37" customFormat="1" ht="30" customHeight="1">
      <c r="A1" s="2" t="s">
        <v>217</v>
      </c>
      <c r="B1" s="2"/>
      <c r="C1" s="2"/>
      <c r="D1" s="2"/>
      <c r="E1" s="2"/>
      <c r="F1" s="2"/>
      <c r="G1" s="2"/>
      <c r="H1" s="2"/>
      <c r="I1" s="2"/>
      <c r="J1" s="2"/>
      <c r="K1" s="2"/>
      <c r="L1" s="2"/>
    </row>
    <row r="2" s="4" customFormat="1" ht="10.5" customHeight="1">
      <c r="L2" s="5" t="s">
        <v>218</v>
      </c>
    </row>
    <row r="3" spans="1:12" s="4" customFormat="1" ht="15" customHeight="1">
      <c r="A3" s="6" t="s">
        <v>2</v>
      </c>
      <c r="B3" s="40"/>
      <c r="C3" s="40"/>
      <c r="D3" s="40"/>
      <c r="E3" s="40"/>
      <c r="F3" s="40"/>
      <c r="G3" s="40"/>
      <c r="H3" s="40"/>
      <c r="I3" s="40"/>
      <c r="J3" s="40"/>
      <c r="K3" s="40"/>
      <c r="L3" s="5" t="s">
        <v>3</v>
      </c>
    </row>
    <row r="4" spans="1:12" s="38" customFormat="1" ht="27.75" customHeight="1">
      <c r="A4" s="45" t="s">
        <v>219</v>
      </c>
      <c r="B4" s="45"/>
      <c r="C4" s="45"/>
      <c r="D4" s="45"/>
      <c r="E4" s="45"/>
      <c r="F4" s="45"/>
      <c r="G4" s="45" t="s">
        <v>8</v>
      </c>
      <c r="H4" s="45"/>
      <c r="I4" s="45"/>
      <c r="J4" s="45"/>
      <c r="K4" s="45"/>
      <c r="L4" s="45"/>
    </row>
    <row r="5" spans="1:12" s="38" customFormat="1" ht="30" customHeight="1">
      <c r="A5" s="45" t="s">
        <v>74</v>
      </c>
      <c r="B5" s="45" t="s">
        <v>220</v>
      </c>
      <c r="C5" s="45" t="s">
        <v>221</v>
      </c>
      <c r="D5" s="45"/>
      <c r="E5" s="45"/>
      <c r="F5" s="45" t="s">
        <v>222</v>
      </c>
      <c r="G5" s="45" t="s">
        <v>74</v>
      </c>
      <c r="H5" s="45" t="s">
        <v>220</v>
      </c>
      <c r="I5" s="45" t="s">
        <v>221</v>
      </c>
      <c r="J5" s="45"/>
      <c r="K5" s="45"/>
      <c r="L5" s="45" t="s">
        <v>222</v>
      </c>
    </row>
    <row r="6" spans="1:12" s="38" customFormat="1" ht="30" customHeight="1">
      <c r="A6" s="45"/>
      <c r="B6" s="45"/>
      <c r="C6" s="45" t="s">
        <v>129</v>
      </c>
      <c r="D6" s="45" t="s">
        <v>223</v>
      </c>
      <c r="E6" s="45" t="s">
        <v>224</v>
      </c>
      <c r="F6" s="45"/>
      <c r="G6" s="45"/>
      <c r="H6" s="45"/>
      <c r="I6" s="45" t="s">
        <v>129</v>
      </c>
      <c r="J6" s="45" t="s">
        <v>223</v>
      </c>
      <c r="K6" s="45" t="s">
        <v>224</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8" customFormat="1" ht="42.75" customHeight="1">
      <c r="A8" s="45">
        <f>B8+C8</f>
        <v>9.38</v>
      </c>
      <c r="B8" s="45">
        <v>0</v>
      </c>
      <c r="C8" s="45">
        <v>9.38</v>
      </c>
      <c r="D8" s="45" t="s">
        <v>225</v>
      </c>
      <c r="E8" s="45">
        <v>8.48</v>
      </c>
      <c r="F8" s="45">
        <v>0.9</v>
      </c>
      <c r="G8" s="45">
        <v>8.48</v>
      </c>
      <c r="H8" s="45">
        <v>0</v>
      </c>
      <c r="I8" s="45">
        <f>K8</f>
        <v>8.48</v>
      </c>
      <c r="J8" s="45">
        <v>0</v>
      </c>
      <c r="K8" s="45">
        <v>8.48</v>
      </c>
      <c r="L8" s="45">
        <v>0</v>
      </c>
    </row>
    <row r="9" spans="1:12" ht="45" customHeight="1">
      <c r="A9" s="42" t="s">
        <v>226</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24" sqref="D24"/>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227</v>
      </c>
      <c r="B1" s="2"/>
      <c r="C1" s="2"/>
      <c r="D1" s="2"/>
      <c r="E1" s="2"/>
      <c r="F1" s="2"/>
      <c r="G1" s="2"/>
      <c r="H1" s="2"/>
      <c r="I1" s="2"/>
    </row>
    <row r="2" spans="1:9" s="4" customFormat="1" ht="10.5" customHeight="1">
      <c r="A2" s="3"/>
      <c r="B2" s="3"/>
      <c r="C2" s="3"/>
      <c r="I2" s="5" t="s">
        <v>228</v>
      </c>
    </row>
    <row r="3" spans="1:9" s="4" customFormat="1" ht="15" customHeight="1">
      <c r="A3" s="6" t="s">
        <v>229</v>
      </c>
      <c r="B3" s="3"/>
      <c r="C3" s="3"/>
      <c r="D3" s="40"/>
      <c r="E3" s="40"/>
      <c r="F3" s="40"/>
      <c r="G3" s="40"/>
      <c r="H3" s="40"/>
      <c r="I3" s="5" t="s">
        <v>3</v>
      </c>
    </row>
    <row r="4" spans="1:9" s="38" customFormat="1" ht="20.25" customHeight="1">
      <c r="A4" s="14" t="s">
        <v>127</v>
      </c>
      <c r="B4" s="14"/>
      <c r="C4" s="14"/>
      <c r="D4" s="41" t="s">
        <v>230</v>
      </c>
      <c r="E4" s="41" t="s">
        <v>231</v>
      </c>
      <c r="F4" s="41" t="s">
        <v>128</v>
      </c>
      <c r="G4" s="41"/>
      <c r="H4" s="41"/>
      <c r="I4" s="41" t="s">
        <v>232</v>
      </c>
    </row>
    <row r="5" spans="1:9" s="38" customFormat="1" ht="27" customHeight="1">
      <c r="A5" s="14" t="s">
        <v>71</v>
      </c>
      <c r="B5" s="14"/>
      <c r="C5" s="14" t="s">
        <v>72</v>
      </c>
      <c r="D5" s="41"/>
      <c r="E5" s="41"/>
      <c r="F5" s="41" t="s">
        <v>129</v>
      </c>
      <c r="G5" s="41" t="s">
        <v>130</v>
      </c>
      <c r="H5" s="41" t="s">
        <v>103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73</v>
      </c>
      <c r="B8" s="14"/>
      <c r="C8" s="14"/>
      <c r="D8" s="14">
        <v>1</v>
      </c>
      <c r="E8" s="14">
        <v>2</v>
      </c>
      <c r="F8" s="14">
        <v>3</v>
      </c>
      <c r="G8" s="14">
        <v>4</v>
      </c>
      <c r="H8" s="14">
        <v>5</v>
      </c>
      <c r="I8" s="14">
        <v>6</v>
      </c>
    </row>
    <row r="9" spans="1:9" s="38" customFormat="1" ht="22.5" customHeight="1">
      <c r="A9" s="14" t="s">
        <v>74</v>
      </c>
      <c r="B9" s="14"/>
      <c r="C9" s="14"/>
      <c r="D9" s="26">
        <v>0</v>
      </c>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233</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0" sqref="E1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234</v>
      </c>
      <c r="B1" s="2"/>
      <c r="C1" s="2"/>
      <c r="D1" s="2"/>
      <c r="E1" s="2"/>
      <c r="F1" s="2"/>
    </row>
    <row r="2" spans="1:6" ht="14.25">
      <c r="A2" s="3"/>
      <c r="B2" s="3"/>
      <c r="C2" s="3"/>
      <c r="D2" s="4"/>
      <c r="E2" s="4"/>
      <c r="F2" s="5" t="s">
        <v>235</v>
      </c>
    </row>
    <row r="3" spans="1:6" ht="15">
      <c r="A3" s="6" t="s">
        <v>229</v>
      </c>
      <c r="B3" s="3"/>
      <c r="C3" s="3"/>
      <c r="D3" s="7"/>
      <c r="E3" s="7"/>
      <c r="F3" s="5" t="s">
        <v>3</v>
      </c>
    </row>
    <row r="4" spans="1:6" ht="19.5" customHeight="1">
      <c r="A4" s="8" t="s">
        <v>127</v>
      </c>
      <c r="B4" s="9"/>
      <c r="C4" s="9"/>
      <c r="D4" s="10" t="s">
        <v>128</v>
      </c>
      <c r="E4" s="11"/>
      <c r="F4" s="12"/>
    </row>
    <row r="5" spans="1:6" ht="19.5" customHeight="1">
      <c r="A5" s="13" t="s">
        <v>71</v>
      </c>
      <c r="B5" s="14"/>
      <c r="C5" s="14" t="s">
        <v>72</v>
      </c>
      <c r="D5" s="15" t="s">
        <v>74</v>
      </c>
      <c r="E5" s="15" t="s">
        <v>130</v>
      </c>
      <c r="F5" s="16" t="s">
        <v>103</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v>0</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236</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2021-11-04T07:54:25Z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